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d.docs.live.net/74ec254436c9b546/Documentos/Congreso/01_Direccion Auditoria/11_Proyecto de Ley de Ingresos 2023-2024/03_PLI2024/Formatos Definitivos 2024/"/>
    </mc:Choice>
  </mc:AlternateContent>
  <xr:revisionPtr revIDLastSave="1755" documentId="11_4E85069F2FC64BC3DB1D3FA1D6FD8B7D3C3C51EA" xr6:coauthVersionLast="47" xr6:coauthVersionMax="47" xr10:uidLastSave="{B859C167-9DB0-4F04-AE99-69009F5BB7DA}"/>
  <bookViews>
    <workbookView xWindow="-96" yWindow="-96" windowWidth="23232" windowHeight="12432" xr2:uid="{00000000-000D-0000-FFFF-FFFF00000000}"/>
  </bookViews>
  <sheets>
    <sheet name="Instrucciones" sheetId="10" r:id="rId1"/>
    <sheet name="Listado de Documentos" sheetId="9" r:id="rId2"/>
    <sheet name="M01" sheetId="13" r:id="rId3"/>
    <sheet name="M03" sheetId="16" r:id="rId4"/>
    <sheet name="M06" sheetId="12" r:id="rId5"/>
    <sheet name="M08" sheetId="14" r:id="rId6"/>
    <sheet name="M10" sheetId="15" r:id="rId7"/>
    <sheet name="AM1" sheetId="17" r:id="rId8"/>
  </sheets>
  <externalReferences>
    <externalReference r:id="rId9"/>
  </externalReferences>
  <definedNames>
    <definedName name="_xlnm.Print_Area" localSheetId="0">Instrucciones!$A$1:$M$23</definedName>
    <definedName name="_xlnm.Print_Area" localSheetId="2">'M01'!$B$1:$F$123</definedName>
    <definedName name="_xlnm.Print_Area" localSheetId="3">'M03'!$A$1:$G$233</definedName>
    <definedName name="_xlnm.Print_Titles" localSheetId="0">Instrucciones!$1:$8</definedName>
    <definedName name="_xlnm.Print_Titles" localSheetId="1">'Listado de Documentos'!$1:$9</definedName>
    <definedName name="_xlnm.Print_Titles" localSheetId="2">'M01'!$1:$13</definedName>
    <definedName name="_xlnm.Print_Titles" localSheetId="3">'M03'!$1:$15</definedName>
    <definedName name="_xlnm.Print_Titles" localSheetId="4">'M06'!$1:$14</definedName>
    <definedName name="_xlnm.Print_Titles" localSheetId="5">'M08'!$1:$14</definedName>
    <definedName name="_xlnm.Print_Titles" localSheetId="6">'M10'!$1:$14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19" i="16" l="1"/>
  <c r="E197" i="16"/>
  <c r="F196" i="16"/>
  <c r="E195" i="16"/>
  <c r="E194" i="16"/>
  <c r="E193" i="16"/>
  <c r="E192" i="16"/>
  <c r="F191" i="16"/>
  <c r="E204" i="16" s="1"/>
  <c r="E190" i="16"/>
  <c r="E189" i="16"/>
  <c r="F188" i="16"/>
  <c r="E203" i="16" s="1"/>
  <c r="E218" i="16" s="1"/>
  <c r="F187" i="16"/>
  <c r="E185" i="16"/>
  <c r="E184" i="16"/>
  <c r="E183" i="16"/>
  <c r="E182" i="16"/>
  <c r="F181" i="16"/>
  <c r="D180" i="16"/>
  <c r="D179" i="16"/>
  <c r="E178" i="16"/>
  <c r="D177" i="16"/>
  <c r="D176" i="16"/>
  <c r="E175" i="16"/>
  <c r="F174" i="16"/>
  <c r="D173" i="16"/>
  <c r="D172" i="16"/>
  <c r="E171" i="16"/>
  <c r="D170" i="16"/>
  <c r="D169" i="16"/>
  <c r="E168" i="16"/>
  <c r="F167" i="16"/>
  <c r="D166" i="16"/>
  <c r="D165" i="16"/>
  <c r="E210" i="16" s="1"/>
  <c r="E164" i="16"/>
  <c r="D163" i="16"/>
  <c r="E207" i="16" s="1"/>
  <c r="D162" i="16"/>
  <c r="E161" i="16"/>
  <c r="F160" i="16"/>
  <c r="F159" i="16"/>
  <c r="E157" i="16"/>
  <c r="E156" i="16"/>
  <c r="F155" i="16"/>
  <c r="E154" i="16"/>
  <c r="F153" i="16"/>
  <c r="E152" i="16"/>
  <c r="F151" i="16"/>
  <c r="E150" i="16"/>
  <c r="F149" i="16"/>
  <c r="E148" i="16"/>
  <c r="E147" i="16"/>
  <c r="F146" i="16"/>
  <c r="F145" i="16"/>
  <c r="E143" i="16"/>
  <c r="E142" i="16"/>
  <c r="F141" i="16"/>
  <c r="F140" i="16"/>
  <c r="F139" i="16"/>
  <c r="F138" i="16"/>
  <c r="F137" i="16"/>
  <c r="E136" i="16"/>
  <c r="E135" i="16"/>
  <c r="E134" i="16"/>
  <c r="E133" i="16"/>
  <c r="F132" i="16"/>
  <c r="E131" i="16"/>
  <c r="E130" i="16"/>
  <c r="E129" i="16"/>
  <c r="E128" i="16"/>
  <c r="F127" i="16"/>
  <c r="E126" i="16"/>
  <c r="E125" i="16"/>
  <c r="E124" i="16"/>
  <c r="E123" i="16"/>
  <c r="F122" i="16"/>
  <c r="E121" i="16"/>
  <c r="E120" i="16"/>
  <c r="F119" i="16"/>
  <c r="F118" i="16"/>
  <c r="E205" i="16" s="1"/>
  <c r="E215" i="16" s="1"/>
  <c r="E116" i="16"/>
  <c r="F115" i="16"/>
  <c r="E114" i="16"/>
  <c r="F113" i="16"/>
  <c r="E112" i="16"/>
  <c r="E111" i="16"/>
  <c r="E110" i="16"/>
  <c r="E109" i="16"/>
  <c r="E108" i="16"/>
  <c r="E107" i="16"/>
  <c r="E106" i="16"/>
  <c r="E105" i="16"/>
  <c r="E104" i="16"/>
  <c r="E103" i="16"/>
  <c r="E102" i="16"/>
  <c r="E101" i="16"/>
  <c r="E100" i="16"/>
  <c r="E99" i="16"/>
  <c r="E98" i="16"/>
  <c r="E97" i="16"/>
  <c r="E96" i="16"/>
  <c r="F95" i="16"/>
  <c r="E94" i="16"/>
  <c r="E93" i="16"/>
  <c r="E92" i="16"/>
  <c r="E91" i="16"/>
  <c r="E90" i="16"/>
  <c r="F89" i="16"/>
  <c r="F88" i="16"/>
  <c r="E86" i="16"/>
  <c r="F85" i="16"/>
  <c r="E84" i="16"/>
  <c r="E83" i="16"/>
  <c r="E82" i="16"/>
  <c r="F81" i="16"/>
  <c r="F80" i="16"/>
  <c r="E78" i="16"/>
  <c r="F77" i="16"/>
  <c r="E76" i="16"/>
  <c r="F75" i="16"/>
  <c r="E74" i="16"/>
  <c r="F73" i="16"/>
  <c r="E72" i="16"/>
  <c r="E71" i="16"/>
  <c r="E70" i="16"/>
  <c r="E69" i="16"/>
  <c r="E68" i="16"/>
  <c r="E67" i="16"/>
  <c r="E66" i="16"/>
  <c r="E65" i="16"/>
  <c r="E64" i="16"/>
  <c r="E63" i="16"/>
  <c r="E62" i="16"/>
  <c r="E61" i="16"/>
  <c r="E60" i="16"/>
  <c r="E59" i="16"/>
  <c r="E58" i="16"/>
  <c r="E57" i="16"/>
  <c r="E56" i="16"/>
  <c r="F55" i="16"/>
  <c r="E54" i="16"/>
  <c r="F53" i="16"/>
  <c r="F52" i="16"/>
  <c r="E50" i="16"/>
  <c r="F49" i="16"/>
  <c r="E48" i="16"/>
  <c r="E47" i="16"/>
  <c r="F46" i="16"/>
  <c r="F45" i="16"/>
  <c r="F43" i="16"/>
  <c r="F42" i="16"/>
  <c r="F41" i="16"/>
  <c r="F40" i="16"/>
  <c r="F39" i="16"/>
  <c r="F38" i="16"/>
  <c r="E36" i="16"/>
  <c r="F35" i="16"/>
  <c r="E34" i="16"/>
  <c r="F33" i="16"/>
  <c r="E32" i="16"/>
  <c r="F31" i="16"/>
  <c r="F30" i="16"/>
  <c r="F29" i="16"/>
  <c r="F28" i="16"/>
  <c r="F27" i="16"/>
  <c r="E26" i="16"/>
  <c r="E25" i="16"/>
  <c r="E24" i="16"/>
  <c r="F23" i="16"/>
  <c r="E22" i="16"/>
  <c r="E21" i="16"/>
  <c r="E20" i="16"/>
  <c r="F19" i="16"/>
  <c r="F18" i="16"/>
  <c r="F16" i="16" l="1"/>
  <c r="E206" i="16"/>
  <c r="E216" i="16" s="1"/>
  <c r="E202" i="16"/>
  <c r="E211" i="16"/>
  <c r="F209" i="16" s="1"/>
  <c r="F201" i="16"/>
  <c r="E214" i="16"/>
  <c r="F213" i="16" l="1"/>
  <c r="E217" i="16"/>
  <c r="F220"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María del Carmen Morales Ramos</author>
  </authors>
  <commentList>
    <comment ref="C52" authorId="0" shapeId="0" xr:uid="{0667D48C-DADD-4E61-B8C6-87F5D8BD005F}">
      <text>
        <r>
          <rPr>
            <b/>
            <sz val="9"/>
            <color indexed="81"/>
            <rFont val="Tahoma"/>
            <family val="2"/>
          </rPr>
          <t>María del Carmen Morales Ramos:</t>
        </r>
        <r>
          <rPr>
            <sz val="9"/>
            <color indexed="81"/>
            <rFont val="Tahoma"/>
            <family val="2"/>
          </rPr>
          <t xml:space="preserve">
De acuerdo a la Gaceta Legislativa del 31 de julio de 2023 solo son 14 municipios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Carmen Morales</author>
    <author>María del Carmen Morales Ramos</author>
  </authors>
  <commentList>
    <comment ref="B33" authorId="0" shapeId="0" xr:uid="{FCEE6507-13B5-4E94-BF10-3C36580FDFE8}">
      <text>
        <r>
          <rPr>
            <b/>
            <sz val="9"/>
            <color indexed="81"/>
            <rFont val="Tahoma"/>
            <family val="2"/>
          </rPr>
          <t>Carmen Morales:</t>
        </r>
        <r>
          <rPr>
            <sz val="9"/>
            <color indexed="81"/>
            <rFont val="Tahoma"/>
            <family val="2"/>
          </rPr>
          <t xml:space="preserve">
En SIGMAVER aparece con el CRI 19</t>
        </r>
      </text>
    </comment>
    <comment ref="B34" authorId="0" shapeId="0" xr:uid="{4C2CA1D7-059C-41D5-AF7E-DC5E377EA938}">
      <text>
        <r>
          <rPr>
            <b/>
            <sz val="9"/>
            <color indexed="81"/>
            <rFont val="Tahoma"/>
            <family val="2"/>
          </rPr>
          <t>Carmen Morales:</t>
        </r>
        <r>
          <rPr>
            <sz val="9"/>
            <color indexed="81"/>
            <rFont val="Tahoma"/>
            <family val="2"/>
          </rPr>
          <t xml:space="preserve">
En SIGMAVER aparece con clave 1901</t>
        </r>
      </text>
    </comment>
    <comment ref="B35" authorId="0" shapeId="0" xr:uid="{14CA0576-32D6-4AB1-AA87-75192EA55052}">
      <text>
        <r>
          <rPr>
            <b/>
            <sz val="9"/>
            <color indexed="81"/>
            <rFont val="Tahoma"/>
            <family val="2"/>
          </rPr>
          <t>Carmen Morales:</t>
        </r>
        <r>
          <rPr>
            <sz val="9"/>
            <color indexed="81"/>
            <rFont val="Tahoma"/>
            <family val="2"/>
          </rPr>
          <t xml:space="preserve">
En SIGMAVER Aparece con el CRI18</t>
        </r>
      </text>
    </comment>
    <comment ref="B36" authorId="0" shapeId="0" xr:uid="{9526B1E9-1BCF-4306-9571-B7E89BAECC17}">
      <text>
        <r>
          <rPr>
            <b/>
            <sz val="9"/>
            <color indexed="81"/>
            <rFont val="Tahoma"/>
            <family val="2"/>
          </rPr>
          <t>Carmen Morales:</t>
        </r>
        <r>
          <rPr>
            <sz val="9"/>
            <color indexed="81"/>
            <rFont val="Tahoma"/>
            <family val="2"/>
          </rPr>
          <t xml:space="preserve">
En el SIGMAVER aparece como 1801</t>
        </r>
      </text>
    </comment>
    <comment ref="C119" authorId="1" shapeId="0" xr:uid="{8D6239CC-2DFC-4B57-B11C-D012B6DFA958}">
      <text>
        <r>
          <rPr>
            <b/>
            <sz val="9"/>
            <color indexed="81"/>
            <rFont val="Tahoma"/>
            <family val="2"/>
          </rPr>
          <t>María del Carmen Morales Ramos:</t>
        </r>
        <r>
          <rPr>
            <sz val="9"/>
            <color indexed="81"/>
            <rFont val="Tahoma"/>
            <family val="2"/>
          </rPr>
          <t xml:space="preserve">
En el SIGMAVER aparece como: "Ingresos por Venta de Bienes, Prestación de Servicios de Instituciones Públicas de Seguridad Social"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María del Carmen Morales Ramos</author>
  </authors>
  <commentList>
    <comment ref="C14" authorId="0" shapeId="0" xr:uid="{56E94B8C-5F2E-4484-8262-06B4C5F6D0E3}">
      <text>
        <r>
          <rPr>
            <b/>
            <sz val="9"/>
            <color indexed="81"/>
            <rFont val="Tahoma"/>
            <family val="2"/>
          </rPr>
          <t>María del Carmen Morales Ramos:</t>
        </r>
        <r>
          <rPr>
            <sz val="9"/>
            <color indexed="81"/>
            <rFont val="Tahoma"/>
            <family val="2"/>
          </rPr>
          <t xml:space="preserve">
Se debera de poner un número del 01 al 23 de acuerdo a la lista del A1
</t>
        </r>
      </text>
    </comment>
  </commentList>
</comments>
</file>

<file path=xl/sharedStrings.xml><?xml version="1.0" encoding="utf-8"?>
<sst xmlns="http://schemas.openxmlformats.org/spreadsheetml/2006/main" count="475" uniqueCount="367">
  <si>
    <t>N°</t>
  </si>
  <si>
    <t>Formato</t>
  </si>
  <si>
    <t>Municipios</t>
  </si>
  <si>
    <t>CONGRESO DEL ESTADO DE VERACRUZ</t>
  </si>
  <si>
    <t>Secretaría de Fiscalización</t>
  </si>
  <si>
    <t>Dirección de Auditoría y Revisión Financiera</t>
  </si>
  <si>
    <t>Descripción</t>
  </si>
  <si>
    <t>Los municipios que tengan Código Hacendario Propio se tendrán que atener a lo que se establece en los mismos, los que no al Código Hacendario Municipal para el Estado de Veracruz</t>
  </si>
  <si>
    <t>Cualquier comentario sobre posibles errores en el archivo favor de comunicarlo directamente a la Dirección de Auditoría en el tel (228) 842 0500 ext. 3041 o el correo cmorales@legisver.gob.mx</t>
  </si>
  <si>
    <t>Cualquier duda sobre el llenado de los formatos favor de comunicarse directamente al Departamento de Capacitación, Asesoría, Revisión y Supervisión a Municipios en el tel (228) 842 0500 ext. 3040</t>
  </si>
  <si>
    <t>La versión final de este documento debidamente complementada es la que será remitida en formato excel cuando presenten su proyecto</t>
  </si>
  <si>
    <t>Si no se presentan en totalidad los documentos previamente indicados o acatando lo referente a la impresión a nivel máximo de desagregación, no se recepcionarán los documentos y se atendrá a lo que se establece en el artículo 107 de la Ley Orgánica del Municipio Libre</t>
  </si>
  <si>
    <t>Por último se les recuerda que el correcto llenado y la verificación de las cifras es responsabilidad de los funcionarios del ente</t>
  </si>
  <si>
    <t>La impresión se deberá de realizar al máximo nivel de desagregación de este formato</t>
  </si>
  <si>
    <t>Libre</t>
  </si>
  <si>
    <t>Formatos de Modificación</t>
  </si>
  <si>
    <t>M01</t>
  </si>
  <si>
    <t>M02</t>
  </si>
  <si>
    <t>MODIFICACIONES ADICIONALES A LA LEY DE INGRESOS PARA EL 
EJERCICIO FISCAL 2024 DE MUNICIPIOS</t>
  </si>
  <si>
    <t>Exposición de Motivos (Para Cambios a la Ley de Ingresos y/o Código Hacendario Municipal)</t>
  </si>
  <si>
    <t>M03</t>
  </si>
  <si>
    <t>M04</t>
  </si>
  <si>
    <t>Comparativo de modificación Código Hacendario Municipal</t>
  </si>
  <si>
    <t>M05</t>
  </si>
  <si>
    <t>M06</t>
  </si>
  <si>
    <t>Comparativo de modificación Planes Municipales de Desarrollo</t>
  </si>
  <si>
    <t>Forma de Presentación</t>
  </si>
  <si>
    <t>Si</t>
  </si>
  <si>
    <t>OPD'S</t>
  </si>
  <si>
    <t>MUNICIPIO DE ________________, DEL ESTADO DE VERACRUZ DE IGNACIO DE LA LLAVE</t>
  </si>
  <si>
    <t>PROYECTO DE LEY DE INGRESOS PARA EL EJERCICIO FISCAL 2024</t>
  </si>
  <si>
    <t>Clave Geográfica:</t>
  </si>
  <si>
    <t>Fecha de elaboración:</t>
  </si>
  <si>
    <t>CONCEPTO</t>
  </si>
  <si>
    <t>Parcial</t>
  </si>
  <si>
    <t>Importe</t>
  </si>
  <si>
    <t>TOTAL PROYECTO DE LEY DE INGRESOS</t>
  </si>
  <si>
    <t>IMPUESTOS</t>
  </si>
  <si>
    <t>Impuestos sobre los ingresos</t>
  </si>
  <si>
    <t>Impuesto sobre espectáculos públicos</t>
  </si>
  <si>
    <t>Impuesto sobre loterias, rifas, sorteos y concursos</t>
  </si>
  <si>
    <t>Impuesto sobre juegos permitidos</t>
  </si>
  <si>
    <t>Impuesto sobre el patrimonio</t>
  </si>
  <si>
    <t>Impuesto predial</t>
  </si>
  <si>
    <t>Impuesto sobre traslación de dominio de bienes inmuebles</t>
  </si>
  <si>
    <t>Impuesto sobre fraccionamientos</t>
  </si>
  <si>
    <t>Impuestos Sobre la Producción, el Consumo y las Transacciones</t>
  </si>
  <si>
    <t>Impuestos al Comercio Exterior</t>
  </si>
  <si>
    <t>Impuestos Sobre Nóminas y Asimilables</t>
  </si>
  <si>
    <t>Impuestos Ecológicos</t>
  </si>
  <si>
    <t>Accesorios de Impuestos;</t>
  </si>
  <si>
    <t>Accesorios de impuestos</t>
  </si>
  <si>
    <t>Otros impuestos;</t>
  </si>
  <si>
    <t>Contribución adicional sobre ingresos municipales</t>
  </si>
  <si>
    <t>Impuestos no comprendidos en la Ley de Ingresos vigente causados en ejercicios fiscales anteriores pendientes de liquidación o pago.</t>
  </si>
  <si>
    <t>Impuestos de ejercicios fiscales anteriores</t>
  </si>
  <si>
    <t>CUOTAS Y APORTACIONES DE SEGURIDAD SOCIAL</t>
  </si>
  <si>
    <t>Aportaciones para Fondos de Vivienda</t>
  </si>
  <si>
    <t>Cuotas para la Seguridad Social</t>
  </si>
  <si>
    <t>Cuotas de Ahorro para el Retiro</t>
  </si>
  <si>
    <t>Otras Cuotas y Aportaciones para la Seguridad Social</t>
  </si>
  <si>
    <t>Accesorios de Cuotas y Aportaciones de Seguridad Social</t>
  </si>
  <si>
    <t>CONTRIBUCIONES DE MEJORAS</t>
  </si>
  <si>
    <t>Contribuciones de mejoras por obras públicas;</t>
  </si>
  <si>
    <t>Contribuciones de Mejoras por Obras Públicas de Tipo Corriente</t>
  </si>
  <si>
    <t>Accesorios de las contribuciones por mejoras</t>
  </si>
  <si>
    <t>Contribuciones de mejoras de ejercicios fiscales anteriores</t>
  </si>
  <si>
    <t>DERECHOS</t>
  </si>
  <si>
    <t>Derechos por el uso, goce, aprovechamiento o explotación de bienes de dominio público;</t>
  </si>
  <si>
    <t>Derechos por ocupación de inmuebles de dominio público</t>
  </si>
  <si>
    <t>Derechos por prestación de servicios;</t>
  </si>
  <si>
    <t>Derechos por registro y refrendo anual de toda actividad económica</t>
  </si>
  <si>
    <t>Derechos por obras materiales</t>
  </si>
  <si>
    <t>Derechos por los servicios de agua potable y drenaje del municipio</t>
  </si>
  <si>
    <t>Derechos por expedición de certificados y constancias</t>
  </si>
  <si>
    <t>Derechos por servicios de rastro y lugares autorizados</t>
  </si>
  <si>
    <t>Derechos por servicios de panteones</t>
  </si>
  <si>
    <t>Derechos por servicios de recolección, transporte y disposición final de desechos sólidos</t>
  </si>
  <si>
    <t>Derechos por Limpieza de Predios no Edificados</t>
  </si>
  <si>
    <t>Derechos por prestación de servicios de supervisión técnica sobre explotación de bancos de material</t>
  </si>
  <si>
    <t>Derechos por servicios prestados por la tesorería</t>
  </si>
  <si>
    <t>Derechos por servicios del registro civil</t>
  </si>
  <si>
    <t>Derechos en materia de tránsito municipal</t>
  </si>
  <si>
    <t>Derechos en materia de salud animal</t>
  </si>
  <si>
    <t>Derechos por anuncios comerciales y publicidad</t>
  </si>
  <si>
    <t>Derechos por la Enajenación de Bebidas Alcohólicas realizada Total o Parcialmente al Público en General</t>
  </si>
  <si>
    <t>Derechos por Uso de Instalaciones y Actividades Deportivas</t>
  </si>
  <si>
    <t>Inscripciones, Mensualidades y Cursos</t>
  </si>
  <si>
    <t>Otros derechos;</t>
  </si>
  <si>
    <t>Otros derechos</t>
  </si>
  <si>
    <t>Accesorios de Derechos;</t>
  </si>
  <si>
    <t>Accesorios de derechos</t>
  </si>
  <si>
    <t>Derechos de ejercicios fiscales anteriores</t>
  </si>
  <si>
    <t>PRODUCTOS</t>
  </si>
  <si>
    <t>Productos</t>
  </si>
  <si>
    <t>Arrendamiento de Bienes Muebles e Inmuebles de Dominio Privado</t>
  </si>
  <si>
    <t>Enajenación de Bienes No Sujetos al Régimen de Dominio Público</t>
  </si>
  <si>
    <t>Otros Productos</t>
  </si>
  <si>
    <t xml:space="preserve">Productos no comprendidos en la ley de ingresos vigente,  Causados en Ejercicios Fiscales Anteriores Pendientes de Liquidación o Pago. </t>
  </si>
  <si>
    <t>Productos de ejercicios fiscales anteriores</t>
  </si>
  <si>
    <t>APROVECHAMIENTOS</t>
  </si>
  <si>
    <t>Aprovechamientos</t>
  </si>
  <si>
    <t>Multas</t>
  </si>
  <si>
    <t>Indemnizaciones</t>
  </si>
  <si>
    <t>Reintegros</t>
  </si>
  <si>
    <t>Aprovechamientos Provenientes de Obras Públicas</t>
  </si>
  <si>
    <t>Otros aprovechamientos</t>
  </si>
  <si>
    <t>Aprovechamientos Patrimoniales</t>
  </si>
  <si>
    <t>Terrenos</t>
  </si>
  <si>
    <t>Viviendas</t>
  </si>
  <si>
    <t>Edificios no habitacionales</t>
  </si>
  <si>
    <t>Otros bienes inmuebles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</si>
  <si>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</si>
  <si>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</si>
  <si>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</si>
  <si>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</si>
  <si>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</si>
  <si>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</si>
  <si>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Colecciones, obras de arte y objetos valiosos</t>
  </si>
  <si>
    <t>Activos biológicos</t>
  </si>
  <si>
    <t>Software</t>
  </si>
  <si>
    <t>Patentes, marcas y derechos</t>
  </si>
  <si>
    <t>Concesiones y franquicias</t>
  </si>
  <si>
    <t>Licencias</t>
  </si>
  <si>
    <t>Otros activos intangibles</t>
  </si>
  <si>
    <t>Accesorios de Aprovechamientos</t>
  </si>
  <si>
    <t xml:space="preserve">Aprovechamientos no comprendidos en de la ley de ingresos vigente causados en ejercicios fiscales anteriores pendientes de liquidación o pago; </t>
  </si>
  <si>
    <t xml:space="preserve">Aprovechamientos no Comprendidos en la Ley de Ingresos Vigente, Causados en Ejercicios Fiscales Anteriores Pendientes de Liquidación o Pago </t>
  </si>
  <si>
    <t xml:space="preserve">INGRESOS POR VENTA DE BIENES, PRESTACIÓN DE SERVICIOS Y OTROS INGRESOS </t>
  </si>
  <si>
    <t xml:space="preserve">Ingresos por Venta de Bienes y Prestación de servicios de Instituciones Públicas de Seguridad Social </t>
  </si>
  <si>
    <t xml:space="preserve">Ingresos por Venta de Artículos </t>
  </si>
  <si>
    <t xml:space="preserve">Ingresos por Venta de Bienes no Duraderos </t>
  </si>
  <si>
    <t xml:space="preserve">Ingresos por Venta de Bienes y Prestación de Servicios de Empresas Productivas del Estado </t>
  </si>
  <si>
    <t xml:space="preserve">Servicios </t>
  </si>
  <si>
    <t xml:space="preserve">Ventas </t>
  </si>
  <si>
    <t xml:space="preserve">Productos </t>
  </si>
  <si>
    <t xml:space="preserve">Otros ingresos </t>
  </si>
  <si>
    <t xml:space="preserve">Ingresos por Venta de Bienes y Prestación de Servicios de Entidades Paraestatales y Fideicomisos No Empresariales y No Financieros </t>
  </si>
  <si>
    <t>Servicios</t>
  </si>
  <si>
    <t>Ventas</t>
  </si>
  <si>
    <t>Otros ingresos</t>
  </si>
  <si>
    <t xml:space="preserve">Ingresos por Venta de Bienes y Prestación de Servicios de Entidades Paraestatales Empresariales No Financieras con Participación Estatal Mayoritaria </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</si>
  <si>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</si>
  <si>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</si>
  <si>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</si>
  <si>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</si>
  <si>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</si>
  <si>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Intereses Ganados de Valores, Créditos, Bonos y Otros</t>
  </si>
  <si>
    <t>Otros Ingresos y Beneficios Varios</t>
  </si>
  <si>
    <t xml:space="preserve">PARTICIPACIONES, APORTACIONES, CONVENIOS, INCENTIVOS DERIVADOS DE LA COLABORACIÓN FISCAL Y FONDOS DISTINTOS DE APORTACIONES </t>
  </si>
  <si>
    <t xml:space="preserve">Participaciones </t>
  </si>
  <si>
    <t>Participaciones federales</t>
  </si>
  <si>
    <t>Aportaciones</t>
  </si>
  <si>
    <t>Aportaciones federales ramo 33</t>
  </si>
  <si>
    <t>Convenios</t>
  </si>
  <si>
    <t>Ingresos extraordinarios</t>
  </si>
  <si>
    <t>Incentivos Derivados de la Colaboración Fiscal</t>
  </si>
  <si>
    <t>Multas Federales Administrativas no Fiscales</t>
  </si>
  <si>
    <t>Fondos Distintos de Aportaciones</t>
  </si>
  <si>
    <t>Fondo para Entidades Federativas y Municipios Productores de Hidrocarburos</t>
  </si>
  <si>
    <t>Fondo para el Desarrollo Regional Sustentable de Estados y Municipios Mineros</t>
  </si>
  <si>
    <t xml:space="preserve">TRANSFERENCIAS, ASIGNACIONES, SUBSIDIOS Y SUBVENCIONES, Y PENSIONES Y JUBILACIONES </t>
  </si>
  <si>
    <t xml:space="preserve">Transferencias y Asignaciones </t>
  </si>
  <si>
    <t>No Etiquetado</t>
  </si>
  <si>
    <t>Recurso Federal</t>
  </si>
  <si>
    <t>Recurso Estatal</t>
  </si>
  <si>
    <t>Etiquetado</t>
  </si>
  <si>
    <t>Subsidios y subvenciones</t>
  </si>
  <si>
    <t>Pensiones y Jubilaciones</t>
  </si>
  <si>
    <t>Transferencias del Fondo Mexicano del Petróleo para la Estabilización y el Desarrollo</t>
  </si>
  <si>
    <t>Fondo General de FEIEF</t>
  </si>
  <si>
    <t>Fondo de Fomento Municipal FEIEF</t>
  </si>
  <si>
    <t>Fondo de Fiscalización FEIEF</t>
  </si>
  <si>
    <t>INGRESOS DERIVADOS DE FINANCIAMIENTO</t>
  </si>
  <si>
    <t>01</t>
  </si>
  <si>
    <t>Endeudamiento Interno</t>
  </si>
  <si>
    <t>0101</t>
  </si>
  <si>
    <t>Endeudamiento Interno Ordinario</t>
  </si>
  <si>
    <t>0102</t>
  </si>
  <si>
    <t>Endeudamiento Interno Extraordinario</t>
  </si>
  <si>
    <t>02</t>
  </si>
  <si>
    <t>Endeudamiento Externo</t>
  </si>
  <si>
    <t>0201</t>
  </si>
  <si>
    <t>Deuda Externa con Instituciones de Crédito</t>
  </si>
  <si>
    <t>0202</t>
  </si>
  <si>
    <t>Deuda Externa con Organismos Financieros Internacionales</t>
  </si>
  <si>
    <t>0203</t>
  </si>
  <si>
    <t>Deuda Bilateral</t>
  </si>
  <si>
    <t>0204</t>
  </si>
  <si>
    <t>Deuda Externa por Emisión de Títulos y Valores</t>
  </si>
  <si>
    <t>03</t>
  </si>
  <si>
    <t>Financiamiento Interno</t>
  </si>
  <si>
    <t>0301</t>
  </si>
  <si>
    <t>Préstamos de la Deuda Pública Interna por Pagar</t>
  </si>
  <si>
    <t xml:space="preserve">RESUMEN </t>
  </si>
  <si>
    <t>Recursos Fiscales</t>
  </si>
  <si>
    <t>Financiamientos Internos</t>
  </si>
  <si>
    <t>Financiamientos Externos</t>
  </si>
  <si>
    <t>Ingresos propios</t>
  </si>
  <si>
    <t>Recursos Federales</t>
  </si>
  <si>
    <t>Recursos Estatales</t>
  </si>
  <si>
    <t>Otros Recursos de Libre Disposición</t>
  </si>
  <si>
    <t>Otros Recursos de Transferencias Federales Etiquetadas</t>
  </si>
  <si>
    <t>Ingresos Propios</t>
  </si>
  <si>
    <t>Recursos Provenientes de la Federación</t>
  </si>
  <si>
    <t>Recursos Provenientes del Estado</t>
  </si>
  <si>
    <t>Recursos Provenientes de Financiamientos</t>
  </si>
  <si>
    <t>Otros Recursos</t>
  </si>
  <si>
    <t>TOTAL DE INGRESOS ORDINARIOS</t>
  </si>
  <si>
    <t>COMISIÓN DE HACIENDA Y PATRIMONIO MUNICIPAL</t>
  </si>
  <si>
    <t>(Considerando las Modificaciones a la Ley y/o Codigo Hacendario propuestos)</t>
  </si>
  <si>
    <t>Físico y Digital (Del Plan modificado solo digital)</t>
  </si>
  <si>
    <t>N° Artículo</t>
  </si>
  <si>
    <t>Texto de la Ley de Ingresos 2023</t>
  </si>
  <si>
    <t>Texto propuesto Ley de Ingresos 2024</t>
  </si>
  <si>
    <t>Comentarios y Resumen de modificación</t>
  </si>
  <si>
    <t>Comparativo Propuesta de modificación a la Ley de Ingresos 2024</t>
  </si>
  <si>
    <t>Físico y Digital (PDF y Excel)</t>
  </si>
  <si>
    <t>Físico y Digital (PDF y Excel o Word)</t>
  </si>
  <si>
    <t>M07</t>
  </si>
  <si>
    <t>Plan Municipal de Desarrollo Modificado</t>
  </si>
  <si>
    <t>Dígital (PDF)</t>
  </si>
  <si>
    <t>M08</t>
  </si>
  <si>
    <t>Acta de Cabildo donde se autoriza la modificación de Ley de Ingresos 2024</t>
  </si>
  <si>
    <t>Físico y Dígital (PDF)</t>
  </si>
  <si>
    <t xml:space="preserve">Acta de Cabildo donde se autoriza la modificación al Código Hacendario Propio </t>
  </si>
  <si>
    <t>Actualización de Valores Catastrales</t>
  </si>
  <si>
    <t>Concepto</t>
  </si>
  <si>
    <t>Respuesta</t>
  </si>
  <si>
    <t>¿Se presentó solicitud de actualización de valores catastrales para el ejercicio 2024 a la Comisión de Hacienda Municipal del Congreso del Estado?</t>
  </si>
  <si>
    <t>Continuar solo en caso afirmativo</t>
  </si>
  <si>
    <t>Actualización de Leyes de Ingreso</t>
  </si>
  <si>
    <t>¿Se esta proponiendo modificación a la ley de Ingresos?</t>
  </si>
  <si>
    <t>Indicar el número y fecha del acta de cabildo donde se autorizó la modificación.</t>
  </si>
  <si>
    <t>La propuesta de modificación a la Ley de Ingresos contempla modificación de texto de la Ley</t>
  </si>
  <si>
    <t>Actualización de Código Hacendario Municipal Propio</t>
  </si>
  <si>
    <t>Anexar la tabla de actualización de la tasa del impuesto predial (por lo general en el art. 5 de la Ley de Ingresos Municipal)</t>
  </si>
  <si>
    <t>M09</t>
  </si>
  <si>
    <t>M10</t>
  </si>
  <si>
    <t>Convenios de Ingresos Extraordinarios</t>
  </si>
  <si>
    <t>Actualización de Plan Municipal de Desarrollo</t>
  </si>
  <si>
    <t xml:space="preserve">Indicar el número y fecha de la Gaceta Oficial del Estado donde se publicó la autorización del convenio  de colaboración administrativa en materia de impuesto predial con la SEFIPLAN </t>
  </si>
  <si>
    <t>Indicar la Proyección de Importe Adicional al Fondo de Fomento Municipal por Convenio Predial SEFIPLAN a recibir en el ejercicio 2024 (CRI 810103)</t>
  </si>
  <si>
    <t>Convenio Predial</t>
  </si>
  <si>
    <t>Convenios e Ingresos Extraordinarios vigentes para el ejercicio 2024</t>
  </si>
  <si>
    <t>ISR Participable</t>
  </si>
  <si>
    <t>Indicar la Proyección de ISR Participable a recibir en el ejercicio 2024 (CRI 810114)</t>
  </si>
  <si>
    <t>Otros Convenios de Ingresos Extraordinarios</t>
  </si>
  <si>
    <t>Organismos Públicos Descentralizados</t>
  </si>
  <si>
    <t>Continuar solo en caso negativo</t>
  </si>
  <si>
    <t>Comisiones de Agua</t>
  </si>
  <si>
    <t>Institutos Municipales de la Mujer</t>
  </si>
  <si>
    <t>Proyección de ingresos en el 2024 por Convenios que tienen los Institutos Municipales de la Mujer</t>
  </si>
  <si>
    <t>M01 - Resumen de Modificaciones a Considerar en la Ley de Ingresos 2024</t>
  </si>
  <si>
    <t>Resumen de Modificaciones a Considerar en la Ley de Ingresos 2024</t>
  </si>
  <si>
    <t>M03 - CLASIFICACIÓN POR RUBRO DE INGRESO (CLASE)</t>
  </si>
  <si>
    <t>M06 - Comparativo Propuesta de modificación a la Ley de Ingresos 2024</t>
  </si>
  <si>
    <t>M08 - Comparativo Propuesta de modificación al Código Hacendario Municipal Propio</t>
  </si>
  <si>
    <t>M10 - Comparativo de modificación al Plan Municipal de Desarrollo</t>
  </si>
  <si>
    <t xml:space="preserve">Continuar solo en caso afirmativo y llenar formato M06 </t>
  </si>
  <si>
    <t>Continuar solo en caso afirmativo y llenar formato M08</t>
  </si>
  <si>
    <t>¿La modificación realizada contempla alguna modificación con la alineación al Plan Veracruzano de Desarrollo?</t>
  </si>
  <si>
    <t>¿La modificación realizada contempla alguna modificación con la alineación al Plan Nacional de Desarrollo?</t>
  </si>
  <si>
    <t>¿La modificación realizada contempla alguna modificación al Diagnóstico con Enfoque Sostenible?</t>
  </si>
  <si>
    <t>¿La modificación realizada contempla alguna modificación a los objetivos?</t>
  </si>
  <si>
    <t>¿La modificación realizada contempla alguna modificación a las estratégias?</t>
  </si>
  <si>
    <t>¿La modificación realizada contempla alguna modificación a las líneas de acción?</t>
  </si>
  <si>
    <t>¿La modificación realizada contempla alguna modificación a la participación ciudadana?</t>
  </si>
  <si>
    <t>¿La modificación realizada contempla alguna modificación a las Prioridades del Desarrollo Municipal?</t>
  </si>
  <si>
    <t>En caso de haber hecho la modificación, adjuntar el acuse de entrega de las actualizaciones de la Matríz de Indicadores de Resultados del Plan Municipal de Desarrollo al CEPLADEB</t>
  </si>
  <si>
    <t>¿La modificación realizada contempla alguna modificación a los Órganos Responsables de Ejecución?</t>
  </si>
  <si>
    <t>¿La modificación realizada contempla alguna modificación a las Previsiones Sobre Asignación de Recursos?</t>
  </si>
  <si>
    <t>¿La modificación realizada contempla alguna modificación a los Plazos de Ejecución?</t>
  </si>
  <si>
    <t>¿La modificación realizada contempla alguna modificación a la Inclusión de los Objetivos de Desarrollo Sostenible (ODS)?</t>
  </si>
  <si>
    <t>¿La modificación realizada contempla alguna modificación a la Iinstrumentación de la Metodología de Marco Lógico (MML)?</t>
  </si>
  <si>
    <t>¿La modificación realizada contempla alguna modificación a los Programas Presupuestarios o Actividades Institucionales?</t>
  </si>
  <si>
    <t>¿La modificación realizada contempla alguna modificación a las Metas?</t>
  </si>
  <si>
    <t>¿La modificación realizada contempla alguna modificación a los Indicadores que permitan Dimensionar y Evaluar?</t>
  </si>
  <si>
    <t>¿La modificación realizada contempla alguna modificación a la Prospectiva de Desarrollo Municipal y Objetivos?</t>
  </si>
  <si>
    <t>¿La modificación realizada contempla alguna modificación a las Actividades Económicas?</t>
  </si>
  <si>
    <t>¿La modificación realizada contempla alguna modificación a las Actividades Sociales?</t>
  </si>
  <si>
    <t>¿La modificación realizada contempla alguna modificación a las Actividades Culturales?</t>
  </si>
  <si>
    <t>¿La modificación realizada contempla alguna modificación a las Actividades Ambientales?</t>
  </si>
  <si>
    <t>¿La modificación realizada contempla alguna modificación a los programas que tendrán continuidad?</t>
  </si>
  <si>
    <t>¿La modificación realizada contempla alguna modificación a la Protección Integral?</t>
  </si>
  <si>
    <t>De acuerdo a lo que se establece en el último párrafo del artículo 202 del Código Hacendario Municipal para el Estado de Veracruz de Ignacio de la Llave indicar el porcentaje de costo de licencia de Derecho por refrendo anual (De acuerdo a los parámetros establecidos actualmente no deberá exceder del 30%)</t>
  </si>
  <si>
    <t>Continuar solo en caso afirmativo, remitir la última versión del Plan modificado  y llenar formato M10</t>
  </si>
  <si>
    <t>¿Cuenta con formato de evaluación al Plan y/o a las modificaciones elaborado por el Consejo Estatal de Planeación Democrática para el Bienestar (CEPLADEB)? En su caso anexar la Evaluación</t>
  </si>
  <si>
    <t>Indicar el número y fecha de la Gaceta Oficial del Estado donde se publicó la modificación al Plan (o presentar evidencia del medio de difusión utilizado)</t>
  </si>
  <si>
    <t>Texto Actual en el Código Hacendario Propio</t>
  </si>
  <si>
    <t>Propuesta de texto en el Código Hacendario Propio</t>
  </si>
  <si>
    <t>Texto del Plan Municipal de Desarrollo Original (Aprobado por el Congreso en Abril 2022)</t>
  </si>
  <si>
    <t>Texto del Plan Municipal de Desarrollo Modificado a la fecha</t>
  </si>
  <si>
    <t>El Municipio ¿tiene considerado tener ingresos por ISR Participable para el ejercicio 2024?</t>
  </si>
  <si>
    <t>El Municipio ¿firmó convenio  de colaboración administrativa en materia de impuesto predial con la SEFIPLAN para el ejercicio 2024, o lo firmo previamente y se encontrará vigente para este ejercicio?</t>
  </si>
  <si>
    <t>El Municipio tiene considerado tener ingresos extraordinarios por convenios para el ejercicio 2024 (Anexar copia de dichos convenios)</t>
  </si>
  <si>
    <t>Indicar la proyeccion de ingreso extraordinario a recibir por cada convenio para el ejercicio 2024</t>
  </si>
  <si>
    <t>El Municipio tiene un OPD encargado del Agua (Comisión Municipal de Agua)</t>
  </si>
  <si>
    <t>Indicar si el servicio de Agua del Municipio esta operado por la Comisión de Agua del Estado de Veracruz (CAEV) o es una Dirección o equivalente Centralizada del Municipio</t>
  </si>
  <si>
    <t>Indicar cuantos y los nombres de los convenios de ingresos extraordinarios que tiene firmado el Municipio a la fecha o por los que tiene contemplado firmar convenio para el ejercicio 2024</t>
  </si>
  <si>
    <t>¿El Municipio tiene contemplado que el Instituto Municipal de la Mujer reciba recursos en el ejercicio 2024 por concepto de convenios? (Anexar copia del Convenio)</t>
  </si>
  <si>
    <t>Proyección de ingresos del Municipio por derechos  por los servicios de agua potable y drenaje para el ejercicio (No contemplar lo de CAEV)</t>
  </si>
  <si>
    <t>Otros OPD's</t>
  </si>
  <si>
    <t>Especifique los nombres de los OPDS adicionales a las Comisiones de Agua e Institutos Municipales de la Mujer que existen en el Municipio</t>
  </si>
  <si>
    <t>Indique el número de GOE y fecha de publicación de los OPDS (distintos de la Comisiones de Agua e Institutos Municipales de la Mujer)</t>
  </si>
  <si>
    <t>¿El Municipio tiene creados otros OPDS distintos a las Comisiones de Agua e Institutos Municipales de la Mujer?</t>
  </si>
  <si>
    <t>Indique el importe proyectado de aumento del Cobro del Impuesto predial derivado de la actualización de valores catastrales para el ejercicio 2024</t>
  </si>
  <si>
    <t>Indique la proyección de aumento o disminución de cobro por la propuesta de cambio de cuotas, tasas o tarifas en el Código Hacendario Propio (desglosando por concepto)</t>
  </si>
  <si>
    <t>Indicar si se presentó propuesta de modificación del Código Hacendario Municipal Propio ante la Comisión de Hacienda Municipal del Congreso, en su caso enunciar la fecha de presentación y número de oficio por el que se remitió dicha propuesta</t>
  </si>
  <si>
    <t>La propuesta modifica cuotas, tasas o tarifas al Código Hacendario Municipal (independiente de la que se haría en caso de aplicar a la de tasas de predial)</t>
  </si>
  <si>
    <t>La propuesta modifica cuotas, tasas o tarifas  a la Ley de Ingresos  (independiente de la que se haría en caso de aplicar a la de tasas de predial)</t>
  </si>
  <si>
    <t>La propuesta de modificación a la Ley de Ingresos contempla modificación de texto del Código</t>
  </si>
  <si>
    <t>Indique la proyección de aumento o disminución de cobro por la propuesta de cambio de cuotas, tasas o tarifas en la Ley de Ingresos (desglosando por concepto)</t>
  </si>
  <si>
    <t>El Plan Municipal de Desarrollo aprobado por el Congreso del Estado en abril de 2022, ¿cuenta con alguna modificación (una o más indicar cuantas)?</t>
  </si>
  <si>
    <t>Indicar el número y fecha del acta de Cabildo donde se autorizó la modificación.</t>
  </si>
  <si>
    <t>No mover nada a los formatos, ya que se encuentran configurados para impresión; solo en aquellos casos que deba desagregar mas la información</t>
  </si>
  <si>
    <t>🗸</t>
  </si>
  <si>
    <t>Ley de Ingresos 2024 (con importes de aprobarse la(s)  modificación(es) (solo en caso q se popongan modificaciones)</t>
  </si>
  <si>
    <t>Contribuciones de mejoras no comprendidas en la Ley de Ingresos vigente, causadas en ejercicios fiscales anteriores pendientes de liquidación o pago.</t>
  </si>
  <si>
    <t xml:space="preserve">Derechos no comprendidos en la Ley de Ingresos vigente, causados en ejercicios fiscales anteriores pendientes de liquidación o pago. </t>
  </si>
  <si>
    <t>Otras Participaciones</t>
  </si>
  <si>
    <t>Fondo Mexicano del Petróleo para la Estabilización y el Desarrollo (remanentes)</t>
  </si>
  <si>
    <t>🗴</t>
  </si>
  <si>
    <t>Listado de Parametros que se modificaron en los Planes Municipales de Desarrollo</t>
  </si>
  <si>
    <t>N° Parametro Modificado</t>
  </si>
  <si>
    <t>Alineación al Plan Veracruzano de Desarrollo</t>
  </si>
  <si>
    <t>Alineación al Plan Nacional de Desarrollo</t>
  </si>
  <si>
    <t>Diagnóstico con enfoque sostenible</t>
  </si>
  <si>
    <t>Objetivos</t>
  </si>
  <si>
    <t>Estrategias</t>
  </si>
  <si>
    <t>Líneas de acción</t>
  </si>
  <si>
    <t>Participación ciudadana</t>
  </si>
  <si>
    <t>Prioridades del desarrollo municipal</t>
  </si>
  <si>
    <t>Órganos responsables de ejecución</t>
  </si>
  <si>
    <t>Previsiones sobre asignación de recursos</t>
  </si>
  <si>
    <t>Plazos de ejecución</t>
  </si>
  <si>
    <t>Inclusión de los Objetivos de Desarrollo Sostenible</t>
  </si>
  <si>
    <t>Instrumentación de la Metodología de Marco Lógico</t>
  </si>
  <si>
    <t>Programas presupuestarios o Actividades Institucionales</t>
  </si>
  <si>
    <t>Metas</t>
  </si>
  <si>
    <t>Indicadores que permitan dimensionar y evaluar</t>
  </si>
  <si>
    <t>Prospectiva de desarrollo municipal y objetivos</t>
  </si>
  <si>
    <t>Actividades económicas</t>
  </si>
  <si>
    <t>Actividades sociales</t>
  </si>
  <si>
    <t>Actividades culturales</t>
  </si>
  <si>
    <t>Actividades ambientales</t>
  </si>
  <si>
    <t>Programas que tendrán continuidad</t>
  </si>
  <si>
    <t>Protección integral</t>
  </si>
  <si>
    <t>04</t>
  </si>
  <si>
    <t>05</t>
  </si>
  <si>
    <t>06</t>
  </si>
  <si>
    <t>07</t>
  </si>
  <si>
    <t>08</t>
  </si>
  <si>
    <t>09</t>
  </si>
  <si>
    <t>AM1</t>
  </si>
  <si>
    <t>AM1 - Listado de Parametros que se modificaron en los Planes Municipales de Desarrollo</t>
  </si>
  <si>
    <t>Ejemplo no se entrega</t>
  </si>
  <si>
    <t>En caso de que el municipio aun  no haya creado su Instituto Municipal de la Mujer ¿tiene contemplada la creación para el ejerciciio 2024?</t>
  </si>
  <si>
    <t>Indicar si se tiene programado que dichos OPDs reciban otros ingresos o ingresos por convenios e indicar la proyección respectiva</t>
  </si>
  <si>
    <t>Anexo</t>
  </si>
  <si>
    <t xml:space="preserve">Instructivo de llenado de los Formatos de Modifición para el Proyecto de Ley de Ingresos 2024
</t>
  </si>
  <si>
    <t>No eliminar filas aunque no aplique, en su caso poner "No aplica"</t>
  </si>
  <si>
    <t>Todos los Ayuntamientos deberán de presentar el formato M01</t>
  </si>
  <si>
    <t>El formato M03 se presentará solo en caso de que se haya presentado modificaciones a la Ley de Ingresos o al Código Hacendario (aun pendiente de aprobar), si existiera una modificación de código hacendario que ya fue publicado en la Gaceta Oficial del Estado no presentarlo.</t>
  </si>
  <si>
    <t>Los formatos M06, M08 y M10 solo deberán presentarse en caso de que aplique</t>
  </si>
  <si>
    <r>
      <t xml:space="preserve">Para agilizar la recepción de documentos  se realizará </t>
    </r>
    <r>
      <rPr>
        <b/>
        <sz val="11"/>
        <color rgb="FFFF0000"/>
        <rFont val="Calibri"/>
        <family val="2"/>
        <scheme val="minor"/>
      </rPr>
      <t>en el día y hora programado</t>
    </r>
    <r>
      <rPr>
        <sz val="11"/>
        <color theme="1"/>
        <rFont val="Calibri"/>
        <family val="2"/>
        <scheme val="minor"/>
      </rPr>
      <t xml:space="preserve"> para su ayuntamiento</t>
    </r>
  </si>
  <si>
    <t>En la entrega de su proyecto de ley de Ingresos se deberán presentar en la totalidad lo siguiente:
*Oficio de remisión firmado por el Alcalde y dirigido a:
	Dip. Margarita Corro Mendoza, 
	Presidenta de la Mesa Directiva del Congreso del Estado 
   y con atención a:
	C.P.C. Everardo Domínguez Landa
	Secretario de Fiscalización 
   En el oficio se deberá indicar los Documentos que se entregán con el número total de páginas de cada uno (se recomienda sea un oficio para todos los proyectos)
*3 juegos originales de los anexos de modificación debidamente firmados, los documentos deberan ser foliados de forma consecutiva (Se presentara un solo engargolado por todos los proyectos)
*En USB en archivo PDF el Proyecto de Ley de Ingresos (ya foliado y firmado) 
*En USB en archivo Excel editable el Proyecto de Ley de Ingresos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</si>
</sst>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1"/>
      <color theme="1"/>
      <name val="Calibri"/>
      <family val="2"/>
      <scheme val="minor"/>
    </font>
    <font>
      <b/>
      <sz val="16"/>
      <name val="Calibri"/>
      <family val="2"/>
    </font>
    <font>
      <b/>
      <sz val="11"/>
      <color rgb="FFFF0000"/>
      <name val="Calibri"/>
      <family val="2"/>
      <scheme val="minor"/>
    </font>
    <font>
      <b/>
      <sz val="14"/>
      <name val="Arial"/>
      <family val="2"/>
    </font>
    <font>
      <b/>
      <sz val="11"/>
      <name val="Calibri"/>
      <family val="2"/>
      <scheme val="minor"/>
    </font>
    <font>
      <sz val="11"/>
      <color theme="1"/>
      <name val="Arial"/>
      <family val="2"/>
    </font>
    <font>
      <b/>
      <sz val="14"/>
      <color theme="1"/>
      <name val="Arial"/>
      <family val="2"/>
    </font>
    <font>
      <b/>
      <sz val="14"/>
      <color indexed="8"/>
      <name val="Calibri"/>
      <family val="2"/>
    </font>
    <font>
      <sz val="10"/>
      <name val="Calibri"/>
      <family val="2"/>
    </font>
    <font>
      <b/>
      <sz val="11"/>
      <name val="Calibri"/>
      <family val="2"/>
    </font>
    <font>
      <b/>
      <sz val="10"/>
      <name val="Calibri"/>
      <family val="2"/>
    </font>
    <font>
      <b/>
      <sz val="11"/>
      <name val="Arial"/>
      <family val="2"/>
    </font>
    <font>
      <i/>
      <sz val="8"/>
      <name val="Calibri"/>
      <family val="2"/>
    </font>
    <font>
      <b/>
      <sz val="9"/>
      <name val="Calibri"/>
      <family val="2"/>
    </font>
    <font>
      <b/>
      <i/>
      <sz val="9"/>
      <name val="Calibri"/>
      <family val="2"/>
    </font>
    <font>
      <b/>
      <i/>
      <sz val="8"/>
      <name val="Calibri"/>
      <family val="2"/>
    </font>
    <font>
      <i/>
      <sz val="10"/>
      <name val="Calibri"/>
      <family val="2"/>
    </font>
    <font>
      <sz val="10"/>
      <name val="Arial"/>
      <family val="2"/>
    </font>
    <font>
      <sz val="9"/>
      <color theme="1"/>
      <name val="Segoe UI"/>
      <family val="2"/>
    </font>
    <font>
      <b/>
      <sz val="14"/>
      <name val="Calibri"/>
      <family val="2"/>
    </font>
    <font>
      <sz val="8"/>
      <name val="Calibri"/>
      <family val="2"/>
    </font>
    <font>
      <b/>
      <sz val="8"/>
      <name val="Calibri"/>
      <family val="2"/>
    </font>
    <font>
      <sz val="11"/>
      <name val="Calibri"/>
      <family val="2"/>
    </font>
    <font>
      <b/>
      <sz val="9"/>
      <color indexed="81"/>
      <name val="Tahoma"/>
      <family val="2"/>
    </font>
    <font>
      <sz val="9"/>
      <color indexed="81"/>
      <name val="Tahoma"/>
      <family val="2"/>
    </font>
    <font>
      <b/>
      <sz val="11"/>
      <color rgb="FF00B050"/>
      <name val="Calibri"/>
      <family val="2"/>
      <scheme val="minor"/>
    </font>
    <font>
      <b/>
      <sz val="11"/>
      <color rgb="FFFF0000"/>
      <name val="Arial"/>
      <family val="2"/>
    </font>
    <font>
      <sz val="10"/>
      <color theme="1"/>
      <name val="Calibri"/>
      <family val="2"/>
      <scheme val="minor"/>
    </font>
    <font>
      <u/>
      <sz val="11"/>
      <color theme="1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7" tint="0.59999389629810485"/>
        <bgColor indexed="64"/>
      </patternFill>
    </fill>
  </fills>
  <borders count="1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style="medium">
        <color rgb="FFFFFFFF"/>
      </right>
      <top style="medium">
        <color rgb="FFFFFFFF"/>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8" fillId="0" borderId="0"/>
    <xf numFmtId="0" fontId="29" fillId="0" borderId="0" applyNumberFormat="0" applyFill="0" applyBorder="0" applyAlignment="0" applyProtection="0"/>
  </cellStyleXfs>
  <cellXfs count="127">
    <xf numFmtId="0" fontId="0" fillId="0" borderId="0" xfId="0"/>
    <xf numFmtId="0" fontId="0" fillId="0" borderId="0" xfId="0" applyProtection="1">
      <protection locked="0"/>
    </xf>
    <xf numFmtId="0" fontId="0" fillId="0" borderId="0" xfId="0" applyAlignment="1" applyProtection="1">
      <alignment horizontal="center" vertical="center"/>
      <protection locked="0"/>
    </xf>
    <xf numFmtId="0" fontId="4" fillId="0" borderId="0" xfId="0" applyFont="1" applyAlignment="1" applyProtection="1">
      <alignment horizontal="center" vertical="center"/>
      <protection locked="0"/>
    </xf>
    <xf numFmtId="0" fontId="0" fillId="0" borderId="0" xfId="0" applyAlignment="1">
      <alignment horizontal="center" vertical="center"/>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0" borderId="0" xfId="0" applyFont="1"/>
    <xf numFmtId="0" fontId="6" fillId="0" borderId="0" xfId="0" applyFont="1" applyAlignment="1">
      <alignment horizontal="center" vertical="center"/>
    </xf>
    <xf numFmtId="0" fontId="0" fillId="0" borderId="0" xfId="0" applyAlignment="1">
      <alignment horizontal="center"/>
    </xf>
    <xf numFmtId="0" fontId="0" fillId="0" borderId="0" xfId="0" applyAlignment="1">
      <alignment horizontal="justify"/>
    </xf>
    <xf numFmtId="0" fontId="1" fillId="0" borderId="0" xfId="0" applyFont="1" applyAlignment="1">
      <alignment horizontal="left" indent="9"/>
    </xf>
    <xf numFmtId="0" fontId="1" fillId="3" borderId="1" xfId="0" applyFont="1" applyFill="1" applyBorder="1" applyAlignment="1">
      <alignment horizontal="center"/>
    </xf>
    <xf numFmtId="0" fontId="1" fillId="3" borderId="2" xfId="0" applyFont="1" applyFill="1" applyBorder="1" applyAlignment="1">
      <alignment horizontal="center"/>
    </xf>
    <xf numFmtId="0" fontId="1" fillId="0" borderId="3" xfId="0" applyFont="1" applyBorder="1" applyAlignment="1">
      <alignment horizontal="center" vertical="justify"/>
    </xf>
    <xf numFmtId="0" fontId="0" fillId="0" borderId="3" xfId="0" applyBorder="1" applyAlignment="1">
      <alignment horizontal="justify" vertical="justify"/>
    </xf>
    <xf numFmtId="0" fontId="0" fillId="0" borderId="3" xfId="0" applyBorder="1" applyAlignment="1">
      <alignment horizontal="justify" vertical="justify" wrapText="1"/>
    </xf>
    <xf numFmtId="0" fontId="1" fillId="0" borderId="0" xfId="0" applyFont="1" applyAlignment="1">
      <alignment horizontal="left" wrapText="1" indent="9"/>
    </xf>
    <xf numFmtId="0" fontId="5" fillId="0" borderId="0" xfId="0" applyFont="1" applyAlignment="1">
      <alignment horizontal="center" vertical="center" wrapText="1"/>
    </xf>
    <xf numFmtId="0" fontId="5" fillId="0" borderId="6" xfId="0" applyFont="1" applyBorder="1" applyAlignment="1">
      <alignment horizontal="center" vertical="center" wrapText="1"/>
    </xf>
    <xf numFmtId="0" fontId="0" fillId="0" borderId="0" xfId="0" applyAlignment="1">
      <alignment vertical="center"/>
    </xf>
    <xf numFmtId="0" fontId="2" fillId="0" borderId="0" xfId="0" applyFont="1" applyAlignment="1" applyProtection="1">
      <alignment horizontal="justify" vertical="center"/>
      <protection locked="0"/>
    </xf>
    <xf numFmtId="0" fontId="5" fillId="0" borderId="0" xfId="0" applyFont="1" applyAlignment="1">
      <alignment horizontal="justify" vertical="center" wrapText="1"/>
    </xf>
    <xf numFmtId="0" fontId="0" fillId="0" borderId="0" xfId="0" applyAlignment="1">
      <alignment horizontal="justify" vertical="center"/>
    </xf>
    <xf numFmtId="0" fontId="0" fillId="0" borderId="0" xfId="0" applyAlignment="1">
      <alignment horizontal="justify" vertical="center" wrapText="1"/>
    </xf>
    <xf numFmtId="0" fontId="9" fillId="0" borderId="0" xfId="0" applyFont="1" applyAlignment="1">
      <alignment horizontal="center" vertical="center"/>
    </xf>
    <xf numFmtId="0" fontId="9" fillId="0" borderId="0" xfId="0" applyFont="1" applyAlignment="1">
      <alignment vertical="center"/>
    </xf>
    <xf numFmtId="0" fontId="9" fillId="0" borderId="0" xfId="0" applyFont="1"/>
    <xf numFmtId="0" fontId="10" fillId="0" borderId="0" xfId="0" applyFont="1" applyAlignment="1">
      <alignment horizontal="center" wrapText="1"/>
    </xf>
    <xf numFmtId="0" fontId="2" fillId="0" borderId="0" xfId="0" applyFont="1" applyAlignment="1">
      <alignment horizontal="center" wrapText="1"/>
    </xf>
    <xf numFmtId="0" fontId="9" fillId="0" borderId="0" xfId="0" applyFont="1" applyAlignment="1">
      <alignment horizontal="center"/>
    </xf>
    <xf numFmtId="0" fontId="11" fillId="0" borderId="0" xfId="0" applyFont="1" applyAlignment="1">
      <alignment vertical="center"/>
    </xf>
    <xf numFmtId="0" fontId="11" fillId="0" borderId="3" xfId="0" applyFont="1" applyBorder="1" applyAlignment="1">
      <alignment horizontal="center" vertical="center"/>
    </xf>
    <xf numFmtId="0" fontId="11" fillId="0" borderId="0" xfId="0" applyFont="1" applyAlignment="1">
      <alignment horizontal="right" vertical="center"/>
    </xf>
    <xf numFmtId="0" fontId="9" fillId="0" borderId="0" xfId="0" applyFont="1" applyAlignment="1">
      <alignment horizontal="right"/>
    </xf>
    <xf numFmtId="0" fontId="9" fillId="0" borderId="3" xfId="0" applyFont="1" applyBorder="1" applyAlignment="1">
      <alignment horizontal="center"/>
    </xf>
    <xf numFmtId="0" fontId="13" fillId="0" borderId="0" xfId="0" applyFont="1" applyAlignment="1">
      <alignment vertical="top"/>
    </xf>
    <xf numFmtId="0" fontId="14" fillId="0" borderId="0" xfId="0" applyFont="1" applyAlignment="1">
      <alignment vertical="top"/>
    </xf>
    <xf numFmtId="0" fontId="11" fillId="4" borderId="0" xfId="0" applyFont="1" applyFill="1" applyAlignment="1">
      <alignment horizontal="center" vertical="center"/>
    </xf>
    <xf numFmtId="0" fontId="11" fillId="5" borderId="0" xfId="0" applyFont="1" applyFill="1" applyAlignment="1">
      <alignment horizontal="center" vertical="center"/>
    </xf>
    <xf numFmtId="0" fontId="11" fillId="5" borderId="0" xfId="0" applyFont="1" applyFill="1" applyAlignment="1">
      <alignment horizontal="left" vertical="center"/>
    </xf>
    <xf numFmtId="4" fontId="15" fillId="5" borderId="0" xfId="0" applyNumberFormat="1" applyFont="1" applyFill="1" applyAlignment="1">
      <alignment horizontal="right" vertical="center"/>
    </xf>
    <xf numFmtId="0" fontId="11" fillId="4" borderId="0" xfId="0" applyFont="1" applyFill="1" applyAlignment="1">
      <alignment vertical="center"/>
    </xf>
    <xf numFmtId="0" fontId="13" fillId="4" borderId="0" xfId="0" applyFont="1" applyFill="1" applyAlignment="1">
      <alignment vertical="center"/>
    </xf>
    <xf numFmtId="4" fontId="15" fillId="4" borderId="0" xfId="0" applyNumberFormat="1" applyFont="1" applyFill="1" applyAlignment="1">
      <alignment horizontal="right" vertical="center"/>
    </xf>
    <xf numFmtId="0" fontId="11" fillId="0" borderId="0" xfId="0" applyFont="1" applyAlignment="1">
      <alignment horizontal="left" vertical="center" wrapText="1" indent="1"/>
    </xf>
    <xf numFmtId="4" fontId="13" fillId="0" borderId="0" xfId="0" applyNumberFormat="1" applyFont="1" applyAlignment="1">
      <alignment horizontal="right" vertical="center"/>
    </xf>
    <xf numFmtId="4" fontId="16" fillId="0" borderId="0" xfId="0" applyNumberFormat="1" applyFont="1" applyAlignment="1">
      <alignment horizontal="right" vertical="center"/>
    </xf>
    <xf numFmtId="0" fontId="17" fillId="0" borderId="0" xfId="0" applyFont="1"/>
    <xf numFmtId="0" fontId="9" fillId="0" borderId="0" xfId="0" applyFont="1" applyAlignment="1">
      <alignment horizontal="left" vertical="center" wrapText="1" indent="2"/>
    </xf>
    <xf numFmtId="0" fontId="11" fillId="4" borderId="0" xfId="0" applyFont="1" applyFill="1" applyAlignment="1">
      <alignment vertical="center" wrapText="1"/>
    </xf>
    <xf numFmtId="4" fontId="16" fillId="4" borderId="0" xfId="0" applyNumberFormat="1" applyFont="1" applyFill="1" applyAlignment="1">
      <alignment horizontal="right" vertical="center"/>
    </xf>
    <xf numFmtId="0" fontId="11" fillId="0" borderId="0" xfId="0" applyFont="1" applyAlignment="1">
      <alignment vertical="center" wrapText="1"/>
    </xf>
    <xf numFmtId="4" fontId="13" fillId="4" borderId="0" xfId="0" applyNumberFormat="1" applyFont="1" applyFill="1" applyAlignment="1">
      <alignment horizontal="right" vertical="center"/>
    </xf>
    <xf numFmtId="0" fontId="15" fillId="0" borderId="0" xfId="0" applyFont="1" applyAlignment="1">
      <alignment vertical="center"/>
    </xf>
    <xf numFmtId="0" fontId="9" fillId="0" borderId="0" xfId="0" applyFont="1" applyAlignment="1">
      <alignment vertical="center" wrapText="1"/>
    </xf>
    <xf numFmtId="0" fontId="9" fillId="0" borderId="0" xfId="1" applyFont="1" applyAlignment="1">
      <alignment horizontal="left" vertical="center" wrapText="1" indent="2"/>
    </xf>
    <xf numFmtId="4" fontId="15" fillId="0" borderId="0" xfId="0" applyNumberFormat="1" applyFont="1" applyAlignment="1">
      <alignment vertical="center"/>
    </xf>
    <xf numFmtId="0" fontId="11" fillId="0" borderId="0" xfId="0" applyFont="1" applyAlignment="1">
      <alignment horizontal="left" vertical="center" wrapText="1"/>
    </xf>
    <xf numFmtId="0" fontId="14" fillId="0" borderId="0" xfId="0" applyFont="1" applyAlignment="1">
      <alignment vertical="center"/>
    </xf>
    <xf numFmtId="4" fontId="15" fillId="0" borderId="0" xfId="0" applyNumberFormat="1" applyFont="1" applyAlignment="1">
      <alignment horizontal="right" vertical="center"/>
    </xf>
    <xf numFmtId="0" fontId="19" fillId="0" borderId="0" xfId="0" applyFont="1" applyAlignment="1">
      <alignment horizontal="center" wrapText="1"/>
    </xf>
    <xf numFmtId="0" fontId="9" fillId="0" borderId="0" xfId="0" applyFont="1" applyAlignment="1">
      <alignment horizontal="left" vertical="center" wrapText="1" indent="3"/>
    </xf>
    <xf numFmtId="0" fontId="19" fillId="0" borderId="0" xfId="0" applyFont="1" applyAlignment="1">
      <alignment horizontal="center" vertical="center" wrapText="1"/>
    </xf>
    <xf numFmtId="0" fontId="9" fillId="0" borderId="0" xfId="0" quotePrefix="1" applyFont="1" applyAlignment="1">
      <alignment horizontal="center" vertical="center"/>
    </xf>
    <xf numFmtId="4" fontId="13" fillId="0" borderId="0" xfId="0" applyNumberFormat="1" applyFont="1" applyAlignment="1">
      <alignment horizontal="right"/>
    </xf>
    <xf numFmtId="4" fontId="15" fillId="0" borderId="0" xfId="0" applyNumberFormat="1" applyFont="1" applyAlignment="1">
      <alignment horizontal="right"/>
    </xf>
    <xf numFmtId="0" fontId="20" fillId="0" borderId="0" xfId="0" applyFont="1"/>
    <xf numFmtId="0" fontId="11" fillId="0" borderId="0" xfId="0" applyFont="1"/>
    <xf numFmtId="4" fontId="9" fillId="0" borderId="0" xfId="0" applyNumberFormat="1" applyFont="1"/>
    <xf numFmtId="0" fontId="9" fillId="0" borderId="0" xfId="0" applyFont="1" applyAlignment="1">
      <alignment horizontal="left" vertical="center" indent="1"/>
    </xf>
    <xf numFmtId="0" fontId="20" fillId="0" borderId="0" xfId="0" applyFont="1" applyAlignment="1">
      <alignment horizontal="center" vertical="center"/>
    </xf>
    <xf numFmtId="4" fontId="20" fillId="0" borderId="0" xfId="0" applyNumberFormat="1" applyFont="1"/>
    <xf numFmtId="49" fontId="11" fillId="0" borderId="0" xfId="0" applyNumberFormat="1" applyFont="1"/>
    <xf numFmtId="49" fontId="11" fillId="0" borderId="0" xfId="0" applyNumberFormat="1" applyFont="1" applyAlignment="1">
      <alignment horizontal="right"/>
    </xf>
    <xf numFmtId="49" fontId="11" fillId="0" borderId="0" xfId="0" applyNumberFormat="1" applyFont="1" applyAlignment="1">
      <alignment vertical="center"/>
    </xf>
    <xf numFmtId="49" fontId="21" fillId="0" borderId="0" xfId="0" applyNumberFormat="1" applyFont="1" applyAlignment="1">
      <alignment horizontal="right"/>
    </xf>
    <xf numFmtId="49" fontId="22" fillId="0" borderId="0" xfId="0" applyNumberFormat="1" applyFont="1" applyAlignment="1">
      <alignment horizontal="right"/>
    </xf>
    <xf numFmtId="0" fontId="23" fillId="0" borderId="0" xfId="0" applyFont="1" applyAlignment="1">
      <alignment horizontal="center" vertical="center"/>
    </xf>
    <xf numFmtId="0" fontId="23" fillId="0" borderId="0" xfId="0" applyFont="1"/>
    <xf numFmtId="49" fontId="14" fillId="0" borderId="0" xfId="0" applyNumberFormat="1" applyFont="1"/>
    <xf numFmtId="0" fontId="0" fillId="0" borderId="0" xfId="0" applyAlignment="1">
      <alignment horizontal="center" vertical="center" wrapText="1"/>
    </xf>
    <xf numFmtId="0" fontId="11" fillId="4" borderId="3" xfId="0" applyFont="1" applyFill="1" applyBorder="1" applyAlignment="1">
      <alignment horizontal="center" vertical="center"/>
    </xf>
    <xf numFmtId="0" fontId="0" fillId="0" borderId="3" xfId="0" applyBorder="1"/>
    <xf numFmtId="49" fontId="0" fillId="0" borderId="3" xfId="0" applyNumberFormat="1" applyBorder="1" applyAlignment="1">
      <alignment horizontal="justify" wrapText="1"/>
    </xf>
    <xf numFmtId="0" fontId="1" fillId="0" borderId="0" xfId="0" applyFont="1" applyAlignment="1">
      <alignment horizontal="center"/>
    </xf>
    <xf numFmtId="0" fontId="1" fillId="6" borderId="3" xfId="0" applyFont="1" applyFill="1" applyBorder="1" applyAlignment="1">
      <alignment horizontal="center"/>
    </xf>
    <xf numFmtId="0" fontId="0" fillId="0" borderId="3" xfId="0" applyBorder="1" applyAlignment="1">
      <alignment horizontal="center" vertical="center"/>
    </xf>
    <xf numFmtId="0" fontId="11" fillId="4" borderId="3" xfId="0" applyFont="1" applyFill="1" applyBorder="1" applyAlignment="1">
      <alignment horizontal="center" vertical="center" wrapText="1"/>
    </xf>
    <xf numFmtId="0" fontId="0" fillId="0" borderId="3" xfId="0" applyBorder="1" applyAlignment="1">
      <alignment horizontal="center"/>
    </xf>
    <xf numFmtId="0" fontId="1" fillId="2" borderId="3" xfId="0" applyFont="1" applyFill="1" applyBorder="1" applyAlignment="1">
      <alignment horizontal="center"/>
    </xf>
    <xf numFmtId="0" fontId="26" fillId="0" borderId="0" xfId="0" applyFont="1" applyAlignment="1">
      <alignment horizontal="center" vertical="center"/>
    </xf>
    <xf numFmtId="0" fontId="27" fillId="0" borderId="0" xfId="0" applyFont="1" applyAlignment="1">
      <alignment horizontal="center" vertical="center"/>
    </xf>
    <xf numFmtId="0" fontId="7" fillId="0" borderId="0" xfId="0" applyFont="1" applyAlignment="1">
      <alignment horizontal="center"/>
    </xf>
    <xf numFmtId="0" fontId="8"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1" fillId="0" borderId="7" xfId="0" applyFont="1" applyBorder="1" applyAlignment="1">
      <alignment horizontal="left" wrapText="1"/>
    </xf>
    <xf numFmtId="0" fontId="1" fillId="0" borderId="9" xfId="0" applyFont="1" applyBorder="1" applyAlignment="1">
      <alignment horizontal="left" wrapText="1"/>
    </xf>
    <xf numFmtId="0" fontId="1" fillId="0" borderId="8" xfId="0" applyFont="1" applyBorder="1" applyAlignment="1">
      <alignment horizontal="left" wrapText="1"/>
    </xf>
    <xf numFmtId="0" fontId="0" fillId="0" borderId="3" xfId="0" applyBorder="1" applyAlignment="1">
      <alignment horizontal="center"/>
    </xf>
    <xf numFmtId="0" fontId="0" fillId="0" borderId="3" xfId="0" applyBorder="1" applyAlignment="1">
      <alignment horizontal="justify"/>
    </xf>
    <xf numFmtId="0" fontId="1" fillId="0" borderId="3" xfId="0" applyFont="1" applyBorder="1" applyAlignment="1">
      <alignment horizontal="left"/>
    </xf>
    <xf numFmtId="0" fontId="0" fillId="0" borderId="3" xfId="0" applyBorder="1" applyAlignment="1">
      <alignment horizontal="justify" wrapText="1"/>
    </xf>
    <xf numFmtId="0" fontId="1" fillId="0" borderId="3" xfId="0" applyFont="1" applyBorder="1" applyAlignment="1">
      <alignment horizontal="center"/>
    </xf>
    <xf numFmtId="0" fontId="1" fillId="2" borderId="3" xfId="0" applyFont="1" applyFill="1" applyBorder="1" applyAlignment="1">
      <alignment horizontal="center"/>
    </xf>
    <xf numFmtId="0" fontId="1" fillId="6" borderId="3" xfId="0" applyFont="1" applyFill="1" applyBorder="1" applyAlignment="1">
      <alignment horizontal="center"/>
    </xf>
    <xf numFmtId="0" fontId="10" fillId="0" borderId="0" xfId="0" applyFont="1" applyAlignment="1">
      <alignment horizontal="center" wrapText="1"/>
    </xf>
    <xf numFmtId="0" fontId="2" fillId="0" borderId="0" xfId="0" applyFont="1" applyAlignment="1">
      <alignment horizontal="center" wrapText="1"/>
    </xf>
    <xf numFmtId="0" fontId="11" fillId="0" borderId="0" xfId="0" applyFont="1" applyAlignment="1">
      <alignment horizontal="center" vertical="top"/>
    </xf>
    <xf numFmtId="0" fontId="12" fillId="0" borderId="0" xfId="0" applyFont="1" applyAlignment="1">
      <alignment horizontal="center" wrapText="1"/>
    </xf>
    <xf numFmtId="0" fontId="9" fillId="0" borderId="0" xfId="0" applyFont="1" applyAlignment="1">
      <alignment horizontal="center"/>
    </xf>
    <xf numFmtId="49" fontId="11" fillId="0" borderId="0" xfId="0" applyNumberFormat="1" applyFont="1" applyAlignment="1">
      <alignment horizontal="center"/>
    </xf>
    <xf numFmtId="0" fontId="23" fillId="0" borderId="0" xfId="0" applyFont="1" applyAlignment="1">
      <alignment horizontal="center"/>
    </xf>
    <xf numFmtId="0" fontId="11" fillId="0" borderId="0" xfId="0" applyFont="1" applyAlignment="1">
      <alignment horizontal="center"/>
    </xf>
    <xf numFmtId="0" fontId="0" fillId="0" borderId="0" xfId="0" applyAlignment="1">
      <alignment horizontal="justify" wrapText="1"/>
    </xf>
    <xf numFmtId="0" fontId="0" fillId="0" borderId="0" xfId="0" applyAlignment="1">
      <alignment horizontal="center"/>
    </xf>
    <xf numFmtId="0" fontId="11" fillId="4" borderId="0" xfId="0" applyFont="1" applyFill="1" applyAlignment="1">
      <alignment horizontal="center" vertical="center"/>
    </xf>
    <xf numFmtId="0" fontId="28" fillId="0" borderId="3" xfId="0" applyFont="1" applyBorder="1"/>
    <xf numFmtId="49" fontId="28" fillId="0" borderId="3" xfId="0" applyNumberFormat="1" applyFont="1" applyBorder="1" applyAlignment="1">
      <alignment horizontal="justify" wrapText="1"/>
    </xf>
    <xf numFmtId="0" fontId="2" fillId="0" borderId="0" xfId="0" quotePrefix="1" applyFont="1" applyAlignment="1">
      <alignment horizontal="center" vertical="center" wrapText="1"/>
    </xf>
    <xf numFmtId="0" fontId="0" fillId="0" borderId="0" xfId="0" applyAlignment="1">
      <alignment horizontal="left"/>
    </xf>
    <xf numFmtId="0" fontId="0" fillId="0" borderId="3" xfId="0" quotePrefix="1" applyBorder="1" applyAlignment="1">
      <alignment horizontal="center"/>
    </xf>
    <xf numFmtId="0" fontId="0" fillId="0" borderId="3" xfId="0" applyBorder="1" applyAlignment="1">
      <alignment horizontal="left"/>
    </xf>
    <xf numFmtId="0" fontId="0" fillId="0" borderId="0" xfId="0" applyAlignment="1">
      <alignment horizontal="left" vertical="center"/>
    </xf>
    <xf numFmtId="0" fontId="0" fillId="7" borderId="0" xfId="0" applyFill="1" applyAlignment="1">
      <alignment horizontal="justify"/>
    </xf>
    <xf numFmtId="0" fontId="29" fillId="0" borderId="0" xfId="2" applyAlignment="1">
      <alignment vertical="center"/>
    </xf>
    <xf numFmtId="0" fontId="29" fillId="0" borderId="0" xfId="2" applyAlignment="1">
      <alignment horizontal="center" vertical="center"/>
    </xf>
  </cellXfs>
  <cellStyles count="3">
    <cellStyle name="Hipervínculo" xfId="2" builtinId="8"/>
    <cellStyle name="Normal" xfId="0" builtinId="0"/>
    <cellStyle name="Normal 2" xfId="1" xr:uid="{B8ED4943-E55F-44A9-B95F-75921D0F17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Listado de Documentos'!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Listado de Documentos'!A1"/></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Listado de Documentos'!A1"/></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Listado de Documentos'!A1"/></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Listado de Documentos'!A1"/></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Listado de Documentos'!A1"/></Relationships>
</file>

<file path=xl/drawings/drawing1.xml><?xml version="1.0" encoding="utf-8"?>
<xdr:wsDr xmlns:xdr="http://schemas.openxmlformats.org/drawingml/2006/spreadsheetDrawing" xmlns:a="http://schemas.openxmlformats.org/drawingml/2006/main">
  <xdr:twoCellAnchor editAs="oneCell">
    <xdr:from>
      <xdr:col>1</xdr:col>
      <xdr:colOff>121920</xdr:colOff>
      <xdr:row>0</xdr:row>
      <xdr:rowOff>121921</xdr:rowOff>
    </xdr:from>
    <xdr:to>
      <xdr:col>2</xdr:col>
      <xdr:colOff>609600</xdr:colOff>
      <xdr:row>5</xdr:row>
      <xdr:rowOff>283401</xdr:rowOff>
    </xdr:to>
    <xdr:pic>
      <xdr:nvPicPr>
        <xdr:cNvPr id="2" name="Imagen 1">
          <a:extLst>
            <a:ext uri="{FF2B5EF4-FFF2-40B4-BE49-F238E27FC236}">
              <a16:creationId xmlns:a16="http://schemas.microsoft.com/office/drawing/2014/main" id="{C7AACD40-9C79-4696-8CC1-83D1561BA3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121921"/>
          <a:ext cx="815340" cy="10758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64770</xdr:colOff>
      <xdr:row>0</xdr:row>
      <xdr:rowOff>34290</xdr:rowOff>
    </xdr:from>
    <xdr:to>
      <xdr:col>2</xdr:col>
      <xdr:colOff>407670</xdr:colOff>
      <xdr:row>5</xdr:row>
      <xdr:rowOff>485777</xdr:rowOff>
    </xdr:to>
    <xdr:pic>
      <xdr:nvPicPr>
        <xdr:cNvPr id="2" name="Imagen 1">
          <a:extLst>
            <a:ext uri="{FF2B5EF4-FFF2-40B4-BE49-F238E27FC236}">
              <a16:creationId xmlns:a16="http://schemas.microsoft.com/office/drawing/2014/main" id="{AA3F645E-B610-4EF3-8315-EA1FA54B7F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34290"/>
          <a:ext cx="704850" cy="9239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114300</xdr:colOff>
      <xdr:row>1</xdr:row>
      <xdr:rowOff>41909</xdr:rowOff>
    </xdr:from>
    <xdr:to>
      <xdr:col>2</xdr:col>
      <xdr:colOff>803910</xdr:colOff>
      <xdr:row>8</xdr:row>
      <xdr:rowOff>22860</xdr:rowOff>
    </xdr:to>
    <xdr:sp macro="" textlink="">
      <xdr:nvSpPr>
        <xdr:cNvPr id="2" name="Rectangle 13">
          <a:extLst>
            <a:ext uri="{FF2B5EF4-FFF2-40B4-BE49-F238E27FC236}">
              <a16:creationId xmlns:a16="http://schemas.microsoft.com/office/drawing/2014/main" id="{5B1C08F8-BC4D-412C-886B-E7AF3F3F0B7B}"/>
            </a:ext>
          </a:extLst>
        </xdr:cNvPr>
        <xdr:cNvSpPr>
          <a:spLocks noChangeArrowheads="1"/>
        </xdr:cNvSpPr>
      </xdr:nvSpPr>
      <xdr:spPr bwMode="auto">
        <a:xfrm>
          <a:off x="388620" y="224789"/>
          <a:ext cx="933450" cy="971551"/>
        </a:xfrm>
        <a:prstGeom prst="rect">
          <a:avLst/>
        </a:prstGeom>
        <a:solidFill>
          <a:srgbClr val="FFFFFF">
            <a:alpha val="25999"/>
          </a:srgbClr>
        </a:solidFill>
        <a:ln w="15875">
          <a:solidFill>
            <a:srgbClr val="C0C0C0"/>
          </a:solidFill>
          <a:prstDash val="sysDot"/>
          <a:miter lim="800000"/>
          <a:headEnd/>
          <a:tailEnd/>
        </a:ln>
      </xdr:spPr>
      <xdr:txBody>
        <a:bodyPr vertOverflow="clip" wrap="square" lIns="91440" tIns="45720" rIns="91440" bIns="45720" anchor="ctr" upright="1"/>
        <a:lstStyle/>
        <a:p>
          <a:pPr algn="ctr" rtl="1">
            <a:defRPr sz="1000"/>
          </a:pPr>
          <a:endParaRPr lang="es-MX" sz="600" b="0" i="0" strike="noStrike">
            <a:solidFill>
              <a:srgbClr val="000000"/>
            </a:solidFill>
            <a:latin typeface="Palatino Linotype" pitchFamily="18" charset="0"/>
            <a:cs typeface="Times New Roman"/>
          </a:endParaRPr>
        </a:p>
        <a:p>
          <a:pPr algn="ctr" rtl="1">
            <a:defRPr sz="1000"/>
          </a:pPr>
          <a:r>
            <a:rPr lang="es-MX" sz="700" b="0" i="0" strike="noStrike">
              <a:solidFill>
                <a:srgbClr val="000000"/>
              </a:solidFill>
              <a:latin typeface="Palatino Linotype" pitchFamily="18" charset="0"/>
              <a:cs typeface="Times New Roman"/>
            </a:rPr>
            <a:t>Logo del</a:t>
          </a:r>
        </a:p>
        <a:p>
          <a:pPr algn="ctr" rtl="1">
            <a:defRPr sz="1000"/>
          </a:pPr>
          <a:r>
            <a:rPr lang="es-MX" sz="700" b="0" i="0" strike="noStrike">
              <a:solidFill>
                <a:srgbClr val="000000"/>
              </a:solidFill>
              <a:latin typeface="Palatino Linotype" pitchFamily="18" charset="0"/>
              <a:cs typeface="Times New Roman"/>
            </a:rPr>
            <a:t>H. Ayuntamiento</a:t>
          </a:r>
        </a:p>
        <a:p>
          <a:pPr algn="ctr" rtl="1">
            <a:defRPr sz="1000"/>
          </a:pPr>
          <a:endParaRPr lang="es-MX" sz="600" b="0" i="0" strike="noStrike">
            <a:solidFill>
              <a:srgbClr val="000000"/>
            </a:solidFill>
            <a:latin typeface="Palatino Linotype" pitchFamily="18" charset="0"/>
            <a:cs typeface="Times New Roman"/>
          </a:endParaRPr>
        </a:p>
      </xdr:txBody>
    </xdr:sp>
    <xdr:clientData/>
  </xdr:twoCellAnchor>
  <xdr:twoCellAnchor editAs="oneCell">
    <xdr:from>
      <xdr:col>5</xdr:col>
      <xdr:colOff>136759</xdr:colOff>
      <xdr:row>1</xdr:row>
      <xdr:rowOff>68580</xdr:rowOff>
    </xdr:from>
    <xdr:to>
      <xdr:col>5</xdr:col>
      <xdr:colOff>994411</xdr:colOff>
      <xdr:row>8</xdr:row>
      <xdr:rowOff>53340</xdr:rowOff>
    </xdr:to>
    <xdr:pic>
      <xdr:nvPicPr>
        <xdr:cNvPr id="3" name="Imagen 2">
          <a:hlinkClick xmlns:r="http://schemas.openxmlformats.org/officeDocument/2006/relationships" r:id="rId1"/>
          <a:extLst>
            <a:ext uri="{FF2B5EF4-FFF2-40B4-BE49-F238E27FC236}">
              <a16:creationId xmlns:a16="http://schemas.microsoft.com/office/drawing/2014/main" id="{DC94C5D0-5631-400F-A612-00CF7855EA1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47409" y="251460"/>
          <a:ext cx="857652" cy="975360"/>
        </a:xfrm>
        <a:prstGeom prst="rect">
          <a:avLst/>
        </a:prstGeom>
      </xdr:spPr>
    </xdr:pic>
    <xdr:clientData/>
  </xdr:twoCellAnchor>
  <xdr:twoCellAnchor>
    <xdr:from>
      <xdr:col>1</xdr:col>
      <xdr:colOff>104775</xdr:colOff>
      <xdr:row>110</xdr:row>
      <xdr:rowOff>20954</xdr:rowOff>
    </xdr:from>
    <xdr:to>
      <xdr:col>3</xdr:col>
      <xdr:colOff>285750</xdr:colOff>
      <xdr:row>115</xdr:row>
      <xdr:rowOff>152399</xdr:rowOff>
    </xdr:to>
    <xdr:sp macro="" textlink="">
      <xdr:nvSpPr>
        <xdr:cNvPr id="4" name="Text Box 13">
          <a:extLst>
            <a:ext uri="{FF2B5EF4-FFF2-40B4-BE49-F238E27FC236}">
              <a16:creationId xmlns:a16="http://schemas.microsoft.com/office/drawing/2014/main" id="{54CE05AF-F8F3-4277-8886-98AFD82ED31A}"/>
            </a:ext>
          </a:extLst>
        </xdr:cNvPr>
        <xdr:cNvSpPr txBox="1">
          <a:spLocks noChangeArrowheads="1"/>
        </xdr:cNvSpPr>
      </xdr:nvSpPr>
      <xdr:spPr bwMode="auto">
        <a:xfrm>
          <a:off x="390525" y="29102684"/>
          <a:ext cx="3259455" cy="100774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800"/>
            </a:lnSpc>
            <a:defRPr sz="1000"/>
          </a:pPr>
          <a:r>
            <a:rPr lang="es-MX" sz="900" b="0" i="0" strike="noStrike">
              <a:solidFill>
                <a:srgbClr val="000000"/>
              </a:solidFill>
              <a:latin typeface="Calibri"/>
            </a:rPr>
            <a:t>PRESIDENTE MUNICIPAL</a:t>
          </a: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r>
            <a:rPr lang="es-MX" sz="900" b="0" i="0" strike="noStrike">
              <a:solidFill>
                <a:srgbClr val="000000"/>
              </a:solidFill>
              <a:latin typeface="Calibri"/>
            </a:rPr>
            <a:t>_______________________________</a:t>
          </a:r>
        </a:p>
        <a:p>
          <a:pPr algn="ctr" rtl="1">
            <a:lnSpc>
              <a:spcPts val="700"/>
            </a:lnSpc>
            <a:defRPr sz="1000"/>
          </a:pPr>
          <a:r>
            <a:rPr lang="es-MX" sz="800" b="0" i="0" strike="noStrike">
              <a:solidFill>
                <a:srgbClr val="000000"/>
              </a:solidFill>
              <a:latin typeface="Calibri"/>
            </a:rPr>
            <a:t>XXXX</a:t>
          </a:r>
        </a:p>
        <a:p>
          <a:pPr algn="ctr" rtl="1">
            <a:lnSpc>
              <a:spcPts val="700"/>
            </a:lnSpc>
            <a:defRPr sz="1000"/>
          </a:pPr>
          <a:endParaRPr lang="es-MX" sz="700" b="0" i="0" strike="noStrike">
            <a:solidFill>
              <a:srgbClr val="000000"/>
            </a:solidFill>
            <a:latin typeface="Arial"/>
            <a:cs typeface="Arial"/>
          </a:endParaRPr>
        </a:p>
        <a:p>
          <a:pPr algn="ctr" rtl="1">
            <a:lnSpc>
              <a:spcPts val="1300"/>
            </a:lnSpc>
            <a:defRPr sz="1000"/>
          </a:pPr>
          <a:endParaRPr lang="es-MX" sz="1200" b="0" i="0" strike="noStrike">
            <a:solidFill>
              <a:srgbClr val="000000"/>
            </a:solidFill>
            <a:latin typeface="Times New Roman"/>
            <a:cs typeface="Times New Roman"/>
          </a:endParaRPr>
        </a:p>
        <a:p>
          <a:pPr algn="ctr" rtl="1">
            <a:lnSpc>
              <a:spcPts val="1200"/>
            </a:lnSpc>
            <a:defRPr sz="1000"/>
          </a:pPr>
          <a:endParaRPr lang="es-MX" sz="1200" b="0" i="0" strike="noStrike">
            <a:solidFill>
              <a:srgbClr val="000000"/>
            </a:solidFill>
            <a:latin typeface="Times New Roman"/>
            <a:cs typeface="Times New Roman"/>
          </a:endParaRPr>
        </a:p>
      </xdr:txBody>
    </xdr:sp>
    <xdr:clientData/>
  </xdr:twoCellAnchor>
  <xdr:twoCellAnchor>
    <xdr:from>
      <xdr:col>1</xdr:col>
      <xdr:colOff>49530</xdr:colOff>
      <xdr:row>118</xdr:row>
      <xdr:rowOff>72391</xdr:rowOff>
    </xdr:from>
    <xdr:to>
      <xdr:col>3</xdr:col>
      <xdr:colOff>118110</xdr:colOff>
      <xdr:row>121</xdr:row>
      <xdr:rowOff>164466</xdr:rowOff>
    </xdr:to>
    <xdr:sp macro="" textlink="">
      <xdr:nvSpPr>
        <xdr:cNvPr id="5" name="Text Box 14">
          <a:extLst>
            <a:ext uri="{FF2B5EF4-FFF2-40B4-BE49-F238E27FC236}">
              <a16:creationId xmlns:a16="http://schemas.microsoft.com/office/drawing/2014/main" id="{556D16A7-BF77-410C-9EBC-28A2B133F08C}"/>
            </a:ext>
          </a:extLst>
        </xdr:cNvPr>
        <xdr:cNvSpPr txBox="1">
          <a:spLocks noChangeArrowheads="1"/>
        </xdr:cNvSpPr>
      </xdr:nvSpPr>
      <xdr:spPr bwMode="auto">
        <a:xfrm>
          <a:off x="335280" y="30613351"/>
          <a:ext cx="3147060" cy="80073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SÍNDICO </a:t>
          </a:r>
          <a:endParaRPr lang="es-MX" sz="800" b="0" i="0" strike="noStrike">
            <a:solidFill>
              <a:srgbClr val="000000"/>
            </a:solidFill>
            <a:latin typeface="Calibri"/>
          </a:endParaRPr>
        </a:p>
        <a:p>
          <a:pPr algn="ctr" rtl="1">
            <a:defRPr sz="1000"/>
          </a:pPr>
          <a:endParaRPr lang="es-MX" sz="8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endParaRPr lang="es-MX" sz="800" b="0" i="0" strike="noStrike">
            <a:solidFill>
              <a:srgbClr val="000000"/>
            </a:solidFill>
            <a:latin typeface="Calibri"/>
          </a:endParaRPr>
        </a:p>
        <a:p>
          <a:pPr algn="ctr" rtl="1">
            <a:defRPr sz="1000"/>
          </a:pPr>
          <a:r>
            <a:rPr lang="es-MX" sz="800" b="0" i="0" strike="noStrike">
              <a:solidFill>
                <a:srgbClr val="000000"/>
              </a:solidFill>
              <a:latin typeface="Calibri"/>
            </a:rPr>
            <a:t>XXXX</a:t>
          </a: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xdr:twoCellAnchor>
  <xdr:twoCellAnchor>
    <xdr:from>
      <xdr:col>3</xdr:col>
      <xdr:colOff>1306831</xdr:colOff>
      <xdr:row>118</xdr:row>
      <xdr:rowOff>60960</xdr:rowOff>
    </xdr:from>
    <xdr:to>
      <xdr:col>6</xdr:col>
      <xdr:colOff>1</xdr:colOff>
      <xdr:row>121</xdr:row>
      <xdr:rowOff>141923</xdr:rowOff>
    </xdr:to>
    <xdr:sp macro="" textlink="">
      <xdr:nvSpPr>
        <xdr:cNvPr id="6" name="Text Box 15">
          <a:extLst>
            <a:ext uri="{FF2B5EF4-FFF2-40B4-BE49-F238E27FC236}">
              <a16:creationId xmlns:a16="http://schemas.microsoft.com/office/drawing/2014/main" id="{5EFB28A3-8F36-4814-9E5B-310C84D58252}"/>
            </a:ext>
          </a:extLst>
        </xdr:cNvPr>
        <xdr:cNvSpPr txBox="1">
          <a:spLocks noChangeArrowheads="1"/>
        </xdr:cNvSpPr>
      </xdr:nvSpPr>
      <xdr:spPr bwMode="auto">
        <a:xfrm>
          <a:off x="4671061" y="30601920"/>
          <a:ext cx="4206240" cy="789623"/>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REGIDOR </a:t>
          </a:r>
        </a:p>
        <a:p>
          <a:pPr algn="ctr" rtl="1">
            <a:defRPr sz="1000"/>
          </a:pPr>
          <a:endParaRPr lang="es-MX" sz="9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defRPr sz="1000"/>
          </a:pP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xdr:twoCellAnchor>
  <xdr:twoCellAnchor>
    <xdr:from>
      <xdr:col>4</xdr:col>
      <xdr:colOff>228600</xdr:colOff>
      <xdr:row>109</xdr:row>
      <xdr:rowOff>148590</xdr:rowOff>
    </xdr:from>
    <xdr:to>
      <xdr:col>5</xdr:col>
      <xdr:colOff>1243965</xdr:colOff>
      <xdr:row>115</xdr:row>
      <xdr:rowOff>133350</xdr:rowOff>
    </xdr:to>
    <xdr:sp macro="" textlink="">
      <xdr:nvSpPr>
        <xdr:cNvPr id="7" name="Text Box 15">
          <a:extLst>
            <a:ext uri="{FF2B5EF4-FFF2-40B4-BE49-F238E27FC236}">
              <a16:creationId xmlns:a16="http://schemas.microsoft.com/office/drawing/2014/main" id="{B7B03CB7-114D-454B-BA4A-F7219E2635AC}"/>
            </a:ext>
          </a:extLst>
        </xdr:cNvPr>
        <xdr:cNvSpPr txBox="1">
          <a:spLocks noChangeArrowheads="1"/>
        </xdr:cNvSpPr>
      </xdr:nvSpPr>
      <xdr:spPr bwMode="auto">
        <a:xfrm>
          <a:off x="5013960" y="29047440"/>
          <a:ext cx="3838575" cy="104394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900"/>
            </a:lnSpc>
            <a:defRPr sz="1000"/>
          </a:pPr>
          <a:r>
            <a:rPr lang="es-MX" sz="900" b="0" i="0" strike="noStrike">
              <a:solidFill>
                <a:srgbClr val="000000"/>
              </a:solidFill>
              <a:latin typeface="Calibri"/>
            </a:rPr>
            <a:t>TESORERO MUNICIPAL</a:t>
          </a:r>
          <a:endParaRPr lang="es-MX" sz="800" b="0" i="0" strike="noStrike">
            <a:solidFill>
              <a:srgbClr val="000000"/>
            </a:solidFill>
            <a:latin typeface="Calibri"/>
          </a:endParaRPr>
        </a:p>
        <a:p>
          <a:pPr algn="ctr" rtl="1">
            <a:lnSpc>
              <a:spcPts val="800"/>
            </a:lnSpc>
            <a:defRPr sz="1000"/>
          </a:pPr>
          <a:endParaRPr lang="es-MX" sz="8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r>
            <a:rPr lang="es-MX" sz="900" b="0" i="0" strike="noStrike">
              <a:solidFill>
                <a:srgbClr val="000000"/>
              </a:solidFill>
              <a:latin typeface="Calibri"/>
            </a:rPr>
            <a:t>_______________________________</a:t>
          </a:r>
        </a:p>
        <a:p>
          <a:pPr algn="ctr" rtl="1">
            <a:lnSpc>
              <a:spcPts val="800"/>
            </a:lnSpc>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lnSpc>
              <a:spcPts val="800"/>
            </a:lnSpc>
            <a:defRPr sz="1000"/>
          </a:pPr>
          <a:endParaRPr lang="es-MX" sz="800" b="0" i="0" strike="noStrike">
            <a:solidFill>
              <a:srgbClr val="000000"/>
            </a:solidFill>
            <a:latin typeface="Arial"/>
            <a:cs typeface="Arial"/>
          </a:endParaRPr>
        </a:p>
        <a:p>
          <a:pPr algn="ctr" rtl="1">
            <a:lnSpc>
              <a:spcPts val="1200"/>
            </a:lnSpc>
            <a:defRPr sz="1000"/>
          </a:pPr>
          <a:endParaRPr lang="es-MX" sz="1200" b="0" i="0" strike="noStrike">
            <a:solidFill>
              <a:srgbClr val="000000"/>
            </a:solidFill>
            <a:latin typeface="Times New Roman"/>
            <a:cs typeface="Times New Roman"/>
          </a:endParaRPr>
        </a:p>
        <a:p>
          <a:pPr algn="ctr" rtl="1">
            <a:lnSpc>
              <a:spcPts val="1100"/>
            </a:lnSpc>
            <a:defRPr sz="1000"/>
          </a:pPr>
          <a:endParaRPr lang="es-MX" sz="1200" b="0" i="0" strike="noStrike">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175260</xdr:colOff>
      <xdr:row>0</xdr:row>
      <xdr:rowOff>220979</xdr:rowOff>
    </xdr:from>
    <xdr:to>
      <xdr:col>2</xdr:col>
      <xdr:colOff>121920</xdr:colOff>
      <xdr:row>7</xdr:row>
      <xdr:rowOff>45720</xdr:rowOff>
    </xdr:to>
    <xdr:sp macro="" textlink="">
      <xdr:nvSpPr>
        <xdr:cNvPr id="2" name="Rectangle 13">
          <a:extLst>
            <a:ext uri="{FF2B5EF4-FFF2-40B4-BE49-F238E27FC236}">
              <a16:creationId xmlns:a16="http://schemas.microsoft.com/office/drawing/2014/main" id="{7EED4D97-F75D-4ED7-8F73-EBCB143C5678}"/>
            </a:ext>
          </a:extLst>
        </xdr:cNvPr>
        <xdr:cNvSpPr>
          <a:spLocks noChangeArrowheads="1"/>
        </xdr:cNvSpPr>
      </xdr:nvSpPr>
      <xdr:spPr bwMode="auto">
        <a:xfrm>
          <a:off x="175260" y="220979"/>
          <a:ext cx="815340" cy="990601"/>
        </a:xfrm>
        <a:prstGeom prst="rect">
          <a:avLst/>
        </a:prstGeom>
        <a:solidFill>
          <a:srgbClr val="FFFFFF">
            <a:alpha val="25999"/>
          </a:srgbClr>
        </a:solidFill>
        <a:ln w="15875">
          <a:solidFill>
            <a:srgbClr val="C0C0C0"/>
          </a:solidFill>
          <a:prstDash val="sysDot"/>
          <a:miter lim="800000"/>
          <a:headEnd/>
          <a:tailEnd/>
        </a:ln>
      </xdr:spPr>
      <xdr:txBody>
        <a:bodyPr vertOverflow="clip" wrap="square" lIns="91440" tIns="45720" rIns="91440" bIns="45720" anchor="ctr" upright="1"/>
        <a:lstStyle/>
        <a:p>
          <a:pPr algn="ctr" rtl="1">
            <a:defRPr sz="1000"/>
          </a:pPr>
          <a:endParaRPr lang="es-MX" sz="600" b="0" i="0" strike="noStrike">
            <a:solidFill>
              <a:srgbClr val="000000"/>
            </a:solidFill>
            <a:latin typeface="Palatino Linotype" pitchFamily="18" charset="0"/>
            <a:cs typeface="Times New Roman"/>
          </a:endParaRPr>
        </a:p>
        <a:p>
          <a:pPr algn="ctr" rtl="1">
            <a:defRPr sz="1000"/>
          </a:pPr>
          <a:r>
            <a:rPr lang="es-MX" sz="700" b="0" i="0" strike="noStrike">
              <a:solidFill>
                <a:srgbClr val="000000"/>
              </a:solidFill>
              <a:latin typeface="Palatino Linotype" pitchFamily="18" charset="0"/>
              <a:cs typeface="Times New Roman"/>
            </a:rPr>
            <a:t>Logo del</a:t>
          </a:r>
        </a:p>
        <a:p>
          <a:pPr algn="ctr" rtl="1">
            <a:defRPr sz="1000"/>
          </a:pPr>
          <a:r>
            <a:rPr lang="es-MX" sz="700" b="0" i="0" strike="noStrike">
              <a:solidFill>
                <a:srgbClr val="000000"/>
              </a:solidFill>
              <a:latin typeface="Palatino Linotype" pitchFamily="18" charset="0"/>
              <a:cs typeface="Times New Roman"/>
            </a:rPr>
            <a:t>H. Ayuntamiento</a:t>
          </a:r>
        </a:p>
        <a:p>
          <a:pPr algn="ctr" rtl="1">
            <a:defRPr sz="1000"/>
          </a:pPr>
          <a:endParaRPr lang="es-MX" sz="600" b="0" i="0" strike="noStrike">
            <a:solidFill>
              <a:srgbClr val="000000"/>
            </a:solidFill>
            <a:latin typeface="Palatino Linotype" pitchFamily="18" charset="0"/>
            <a:cs typeface="Times New Roman"/>
          </a:endParaRPr>
        </a:p>
      </xdr:txBody>
    </xdr:sp>
    <xdr:clientData/>
  </xdr:twoCellAnchor>
  <xdr:twoCellAnchor>
    <xdr:from>
      <xdr:col>1</xdr:col>
      <xdr:colOff>104775</xdr:colOff>
      <xdr:row>221</xdr:row>
      <xdr:rowOff>20955</xdr:rowOff>
    </xdr:from>
    <xdr:to>
      <xdr:col>2</xdr:col>
      <xdr:colOff>2042160</xdr:colOff>
      <xdr:row>226</xdr:row>
      <xdr:rowOff>116205</xdr:rowOff>
    </xdr:to>
    <xdr:sp macro="" textlink="">
      <xdr:nvSpPr>
        <xdr:cNvPr id="3" name="Text Box 13">
          <a:extLst>
            <a:ext uri="{FF2B5EF4-FFF2-40B4-BE49-F238E27FC236}">
              <a16:creationId xmlns:a16="http://schemas.microsoft.com/office/drawing/2014/main" id="{340CC5FC-28B2-4257-977B-D3CF2FAA6B23}"/>
            </a:ext>
          </a:extLst>
        </xdr:cNvPr>
        <xdr:cNvSpPr txBox="1">
          <a:spLocks noChangeArrowheads="1"/>
        </xdr:cNvSpPr>
      </xdr:nvSpPr>
      <xdr:spPr bwMode="auto">
        <a:xfrm>
          <a:off x="348615" y="42342435"/>
          <a:ext cx="2562225" cy="97917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800"/>
            </a:lnSpc>
            <a:defRPr sz="1000"/>
          </a:pPr>
          <a:r>
            <a:rPr lang="es-MX" sz="900" b="0" i="0" strike="noStrike">
              <a:solidFill>
                <a:srgbClr val="000000"/>
              </a:solidFill>
              <a:latin typeface="Calibri"/>
            </a:rPr>
            <a:t>PRESIDENTE MUNICIPAL</a:t>
          </a: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r>
            <a:rPr lang="es-MX" sz="900" b="0" i="0" strike="noStrike">
              <a:solidFill>
                <a:srgbClr val="000000"/>
              </a:solidFill>
              <a:latin typeface="Calibri"/>
            </a:rPr>
            <a:t>_______________________________</a:t>
          </a:r>
        </a:p>
        <a:p>
          <a:pPr algn="ctr" rtl="1">
            <a:lnSpc>
              <a:spcPts val="700"/>
            </a:lnSpc>
            <a:defRPr sz="1000"/>
          </a:pPr>
          <a:r>
            <a:rPr lang="es-MX" sz="800" b="0" i="0" strike="noStrike">
              <a:solidFill>
                <a:srgbClr val="000000"/>
              </a:solidFill>
              <a:latin typeface="Calibri"/>
            </a:rPr>
            <a:t>XXXX</a:t>
          </a:r>
        </a:p>
        <a:p>
          <a:pPr algn="ctr" rtl="1">
            <a:lnSpc>
              <a:spcPts val="700"/>
            </a:lnSpc>
            <a:defRPr sz="1000"/>
          </a:pPr>
          <a:endParaRPr lang="es-MX" sz="700" b="0" i="0" strike="noStrike">
            <a:solidFill>
              <a:srgbClr val="000000"/>
            </a:solidFill>
            <a:latin typeface="Arial"/>
            <a:cs typeface="Arial"/>
          </a:endParaRPr>
        </a:p>
        <a:p>
          <a:pPr algn="ctr" rtl="1">
            <a:lnSpc>
              <a:spcPts val="1300"/>
            </a:lnSpc>
            <a:defRPr sz="1000"/>
          </a:pPr>
          <a:endParaRPr lang="es-MX" sz="1200" b="0" i="0" strike="noStrike">
            <a:solidFill>
              <a:srgbClr val="000000"/>
            </a:solidFill>
            <a:latin typeface="Times New Roman"/>
            <a:cs typeface="Times New Roman"/>
          </a:endParaRPr>
        </a:p>
        <a:p>
          <a:pPr algn="ctr" rtl="1">
            <a:lnSpc>
              <a:spcPts val="1200"/>
            </a:lnSpc>
            <a:defRPr sz="1000"/>
          </a:pPr>
          <a:endParaRPr lang="es-MX" sz="1200" b="0" i="0" strike="noStrike">
            <a:solidFill>
              <a:srgbClr val="000000"/>
            </a:solidFill>
            <a:latin typeface="Times New Roman"/>
            <a:cs typeface="Times New Roman"/>
          </a:endParaRPr>
        </a:p>
      </xdr:txBody>
    </xdr:sp>
    <xdr:clientData/>
  </xdr:twoCellAnchor>
  <xdr:twoCellAnchor>
    <xdr:from>
      <xdr:col>1</xdr:col>
      <xdr:colOff>49530</xdr:colOff>
      <xdr:row>229</xdr:row>
      <xdr:rowOff>72391</xdr:rowOff>
    </xdr:from>
    <xdr:to>
      <xdr:col>2</xdr:col>
      <xdr:colOff>1918653</xdr:colOff>
      <xdr:row>232</xdr:row>
      <xdr:rowOff>164466</xdr:rowOff>
    </xdr:to>
    <xdr:sp macro="" textlink="">
      <xdr:nvSpPr>
        <xdr:cNvPr id="4" name="Text Box 14">
          <a:extLst>
            <a:ext uri="{FF2B5EF4-FFF2-40B4-BE49-F238E27FC236}">
              <a16:creationId xmlns:a16="http://schemas.microsoft.com/office/drawing/2014/main" id="{906E1DC5-B611-499A-B73E-0144C0D3CA79}"/>
            </a:ext>
          </a:extLst>
        </xdr:cNvPr>
        <xdr:cNvSpPr txBox="1">
          <a:spLocks noChangeArrowheads="1"/>
        </xdr:cNvSpPr>
      </xdr:nvSpPr>
      <xdr:spPr bwMode="auto">
        <a:xfrm>
          <a:off x="293370" y="43872151"/>
          <a:ext cx="2493963" cy="80073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SÍNDICO </a:t>
          </a:r>
          <a:endParaRPr lang="es-MX" sz="800" b="0" i="0" strike="noStrike">
            <a:solidFill>
              <a:srgbClr val="000000"/>
            </a:solidFill>
            <a:latin typeface="Calibri"/>
          </a:endParaRPr>
        </a:p>
        <a:p>
          <a:pPr algn="ctr" rtl="1">
            <a:defRPr sz="1000"/>
          </a:pPr>
          <a:endParaRPr lang="es-MX" sz="8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endParaRPr lang="es-MX" sz="800" b="0" i="0" strike="noStrike">
            <a:solidFill>
              <a:srgbClr val="000000"/>
            </a:solidFill>
            <a:latin typeface="Calibri"/>
          </a:endParaRPr>
        </a:p>
        <a:p>
          <a:pPr algn="ctr" rtl="1">
            <a:defRPr sz="1000"/>
          </a:pPr>
          <a:r>
            <a:rPr lang="es-MX" sz="800" b="0" i="0" strike="noStrike">
              <a:solidFill>
                <a:srgbClr val="000000"/>
              </a:solidFill>
              <a:latin typeface="Calibri"/>
            </a:rPr>
            <a:t>XXXX</a:t>
          </a: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xdr:twoCellAnchor>
  <xdr:twoCellAnchor>
    <xdr:from>
      <xdr:col>2</xdr:col>
      <xdr:colOff>3188970</xdr:colOff>
      <xdr:row>229</xdr:row>
      <xdr:rowOff>60960</xdr:rowOff>
    </xdr:from>
    <xdr:to>
      <xdr:col>5</xdr:col>
      <xdr:colOff>858203</xdr:colOff>
      <xdr:row>232</xdr:row>
      <xdr:rowOff>141923</xdr:rowOff>
    </xdr:to>
    <xdr:sp macro="" textlink="">
      <xdr:nvSpPr>
        <xdr:cNvPr id="5" name="Text Box 15">
          <a:extLst>
            <a:ext uri="{FF2B5EF4-FFF2-40B4-BE49-F238E27FC236}">
              <a16:creationId xmlns:a16="http://schemas.microsoft.com/office/drawing/2014/main" id="{0BF7C58C-5110-44BB-8719-346BD15A367A}"/>
            </a:ext>
          </a:extLst>
        </xdr:cNvPr>
        <xdr:cNvSpPr txBox="1">
          <a:spLocks noChangeArrowheads="1"/>
        </xdr:cNvSpPr>
      </xdr:nvSpPr>
      <xdr:spPr bwMode="auto">
        <a:xfrm>
          <a:off x="4057650" y="43860720"/>
          <a:ext cx="3551873" cy="789623"/>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REGIDOR </a:t>
          </a:r>
        </a:p>
        <a:p>
          <a:pPr algn="ctr" rtl="1">
            <a:defRPr sz="1000"/>
          </a:pPr>
          <a:endParaRPr lang="es-MX" sz="9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defRPr sz="1000"/>
          </a:pP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xdr:twoCellAnchor>
  <xdr:twoCellAnchor>
    <xdr:from>
      <xdr:col>2</xdr:col>
      <xdr:colOff>3185160</xdr:colOff>
      <xdr:row>221</xdr:row>
      <xdr:rowOff>3810</xdr:rowOff>
    </xdr:from>
    <xdr:to>
      <xdr:col>5</xdr:col>
      <xdr:colOff>855345</xdr:colOff>
      <xdr:row>226</xdr:row>
      <xdr:rowOff>99060</xdr:rowOff>
    </xdr:to>
    <xdr:sp macro="" textlink="">
      <xdr:nvSpPr>
        <xdr:cNvPr id="6" name="Text Box 15">
          <a:extLst>
            <a:ext uri="{FF2B5EF4-FFF2-40B4-BE49-F238E27FC236}">
              <a16:creationId xmlns:a16="http://schemas.microsoft.com/office/drawing/2014/main" id="{C3AA9D3D-FFE4-4E28-933E-E69307CBB20F}"/>
            </a:ext>
          </a:extLst>
        </xdr:cNvPr>
        <xdr:cNvSpPr txBox="1">
          <a:spLocks noChangeArrowheads="1"/>
        </xdr:cNvSpPr>
      </xdr:nvSpPr>
      <xdr:spPr bwMode="auto">
        <a:xfrm>
          <a:off x="4053840" y="42325290"/>
          <a:ext cx="3552825" cy="97917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900"/>
            </a:lnSpc>
            <a:defRPr sz="1000"/>
          </a:pPr>
          <a:r>
            <a:rPr lang="es-MX" sz="900" b="0" i="0" strike="noStrike">
              <a:solidFill>
                <a:srgbClr val="000000"/>
              </a:solidFill>
              <a:latin typeface="Calibri"/>
            </a:rPr>
            <a:t>TESORERO MUNICIPAL</a:t>
          </a:r>
          <a:endParaRPr lang="es-MX" sz="800" b="0" i="0" strike="noStrike">
            <a:solidFill>
              <a:srgbClr val="000000"/>
            </a:solidFill>
            <a:latin typeface="Calibri"/>
          </a:endParaRPr>
        </a:p>
        <a:p>
          <a:pPr algn="ctr" rtl="1">
            <a:lnSpc>
              <a:spcPts val="800"/>
            </a:lnSpc>
            <a:defRPr sz="1000"/>
          </a:pPr>
          <a:endParaRPr lang="es-MX" sz="8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r>
            <a:rPr lang="es-MX" sz="900" b="0" i="0" strike="noStrike">
              <a:solidFill>
                <a:srgbClr val="000000"/>
              </a:solidFill>
              <a:latin typeface="Calibri"/>
            </a:rPr>
            <a:t>_______________________________</a:t>
          </a:r>
        </a:p>
        <a:p>
          <a:pPr algn="ctr" rtl="1">
            <a:lnSpc>
              <a:spcPts val="800"/>
            </a:lnSpc>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lnSpc>
              <a:spcPts val="800"/>
            </a:lnSpc>
            <a:defRPr sz="1000"/>
          </a:pPr>
          <a:endParaRPr lang="es-MX" sz="800" b="0" i="0" strike="noStrike">
            <a:solidFill>
              <a:srgbClr val="000000"/>
            </a:solidFill>
            <a:latin typeface="Arial"/>
            <a:cs typeface="Arial"/>
          </a:endParaRPr>
        </a:p>
        <a:p>
          <a:pPr algn="ctr" rtl="1">
            <a:lnSpc>
              <a:spcPts val="1200"/>
            </a:lnSpc>
            <a:defRPr sz="1000"/>
          </a:pPr>
          <a:endParaRPr lang="es-MX" sz="1200" b="0" i="0" strike="noStrike">
            <a:solidFill>
              <a:srgbClr val="000000"/>
            </a:solidFill>
            <a:latin typeface="Times New Roman"/>
            <a:cs typeface="Times New Roman"/>
          </a:endParaRPr>
        </a:p>
        <a:p>
          <a:pPr algn="ctr" rtl="1">
            <a:lnSpc>
              <a:spcPts val="1100"/>
            </a:lnSpc>
            <a:defRPr sz="1000"/>
          </a:pPr>
          <a:endParaRPr lang="es-MX" sz="1200" b="0" i="0" strike="noStrike">
            <a:solidFill>
              <a:srgbClr val="000000"/>
            </a:solidFill>
            <a:latin typeface="Times New Roman"/>
            <a:cs typeface="Times New Roman"/>
          </a:endParaRPr>
        </a:p>
      </xdr:txBody>
    </xdr:sp>
    <xdr:clientData/>
  </xdr:twoCellAnchor>
  <xdr:twoCellAnchor editAs="oneCell">
    <xdr:from>
      <xdr:col>5</xdr:col>
      <xdr:colOff>139067</xdr:colOff>
      <xdr:row>0</xdr:row>
      <xdr:rowOff>83820</xdr:rowOff>
    </xdr:from>
    <xdr:to>
      <xdr:col>5</xdr:col>
      <xdr:colOff>914401</xdr:colOff>
      <xdr:row>6</xdr:row>
      <xdr:rowOff>262221</xdr:rowOff>
    </xdr:to>
    <xdr:pic>
      <xdr:nvPicPr>
        <xdr:cNvPr id="7" name="Imagen 6">
          <a:hlinkClick xmlns:r="http://schemas.openxmlformats.org/officeDocument/2006/relationships" r:id="rId1"/>
          <a:extLst>
            <a:ext uri="{FF2B5EF4-FFF2-40B4-BE49-F238E27FC236}">
              <a16:creationId xmlns:a16="http://schemas.microsoft.com/office/drawing/2014/main" id="{9B6E5652-1E35-4E9C-B9E2-75644136C48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90387" y="83820"/>
          <a:ext cx="775334" cy="10394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22860</xdr:colOff>
      <xdr:row>1</xdr:row>
      <xdr:rowOff>7619</xdr:rowOff>
    </xdr:from>
    <xdr:to>
      <xdr:col>2</xdr:col>
      <xdr:colOff>289560</xdr:colOff>
      <xdr:row>7</xdr:row>
      <xdr:rowOff>171450</xdr:rowOff>
    </xdr:to>
    <xdr:sp macro="" textlink="">
      <xdr:nvSpPr>
        <xdr:cNvPr id="2" name="Rectangle 13">
          <a:extLst>
            <a:ext uri="{FF2B5EF4-FFF2-40B4-BE49-F238E27FC236}">
              <a16:creationId xmlns:a16="http://schemas.microsoft.com/office/drawing/2014/main" id="{D7B399E2-0F79-4583-9328-7A67E6374043}"/>
            </a:ext>
          </a:extLst>
        </xdr:cNvPr>
        <xdr:cNvSpPr>
          <a:spLocks noChangeArrowheads="1"/>
        </xdr:cNvSpPr>
      </xdr:nvSpPr>
      <xdr:spPr bwMode="auto">
        <a:xfrm>
          <a:off x="308610" y="190499"/>
          <a:ext cx="933450" cy="971551"/>
        </a:xfrm>
        <a:prstGeom prst="rect">
          <a:avLst/>
        </a:prstGeom>
        <a:solidFill>
          <a:srgbClr val="FFFFFF">
            <a:alpha val="25999"/>
          </a:srgbClr>
        </a:solidFill>
        <a:ln w="15875">
          <a:solidFill>
            <a:srgbClr val="C0C0C0"/>
          </a:solidFill>
          <a:prstDash val="sysDot"/>
          <a:miter lim="800000"/>
          <a:headEnd/>
          <a:tailEnd/>
        </a:ln>
      </xdr:spPr>
      <xdr:txBody>
        <a:bodyPr vertOverflow="clip" wrap="square" lIns="91440" tIns="45720" rIns="91440" bIns="45720" anchor="ctr" upright="1"/>
        <a:lstStyle/>
        <a:p>
          <a:pPr algn="ctr" rtl="1">
            <a:defRPr sz="1000"/>
          </a:pPr>
          <a:endParaRPr lang="es-MX" sz="600" b="0" i="0" strike="noStrike">
            <a:solidFill>
              <a:srgbClr val="000000"/>
            </a:solidFill>
            <a:latin typeface="Palatino Linotype" pitchFamily="18" charset="0"/>
            <a:cs typeface="Times New Roman"/>
          </a:endParaRPr>
        </a:p>
        <a:p>
          <a:pPr algn="ctr" rtl="1">
            <a:defRPr sz="1000"/>
          </a:pPr>
          <a:r>
            <a:rPr lang="es-MX" sz="700" b="0" i="0" strike="noStrike">
              <a:solidFill>
                <a:srgbClr val="000000"/>
              </a:solidFill>
              <a:latin typeface="Palatino Linotype" pitchFamily="18" charset="0"/>
              <a:cs typeface="Times New Roman"/>
            </a:rPr>
            <a:t>Logo del</a:t>
          </a:r>
        </a:p>
        <a:p>
          <a:pPr algn="ctr" rtl="1">
            <a:defRPr sz="1000"/>
          </a:pPr>
          <a:r>
            <a:rPr lang="es-MX" sz="700" b="0" i="0" strike="noStrike">
              <a:solidFill>
                <a:srgbClr val="000000"/>
              </a:solidFill>
              <a:latin typeface="Palatino Linotype" pitchFamily="18" charset="0"/>
              <a:cs typeface="Times New Roman"/>
            </a:rPr>
            <a:t>H. Ayuntamiento</a:t>
          </a:r>
        </a:p>
        <a:p>
          <a:pPr algn="ctr" rtl="1">
            <a:defRPr sz="1000"/>
          </a:pPr>
          <a:endParaRPr lang="es-MX" sz="600" b="0" i="0" strike="noStrike">
            <a:solidFill>
              <a:srgbClr val="000000"/>
            </a:solidFill>
            <a:latin typeface="Palatino Linotype" pitchFamily="18" charset="0"/>
            <a:cs typeface="Times New Roman"/>
          </a:endParaRPr>
        </a:p>
      </xdr:txBody>
    </xdr:sp>
    <xdr:clientData/>
  </xdr:twoCellAnchor>
  <xdr:twoCellAnchor editAs="oneCell">
    <xdr:from>
      <xdr:col>4</xdr:col>
      <xdr:colOff>1542649</xdr:colOff>
      <xdr:row>1</xdr:row>
      <xdr:rowOff>0</xdr:rowOff>
    </xdr:from>
    <xdr:to>
      <xdr:col>4</xdr:col>
      <xdr:colOff>2400301</xdr:colOff>
      <xdr:row>7</xdr:row>
      <xdr:rowOff>167640</xdr:rowOff>
    </xdr:to>
    <xdr:pic>
      <xdr:nvPicPr>
        <xdr:cNvPr id="3" name="Imagen 2">
          <a:hlinkClick xmlns:r="http://schemas.openxmlformats.org/officeDocument/2006/relationships" r:id="rId1"/>
          <a:extLst>
            <a:ext uri="{FF2B5EF4-FFF2-40B4-BE49-F238E27FC236}">
              <a16:creationId xmlns:a16="http://schemas.microsoft.com/office/drawing/2014/main" id="{AEAF3D1B-E1A7-4EEB-BC07-A1412107F83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60519" y="361950"/>
          <a:ext cx="857652" cy="975360"/>
        </a:xfrm>
        <a:prstGeom prst="rect">
          <a:avLst/>
        </a:prstGeom>
      </xdr:spPr>
    </xdr:pic>
    <xdr:clientData/>
  </xdr:twoCellAnchor>
  <xdr:twoCellAnchor>
    <xdr:from>
      <xdr:col>1</xdr:col>
      <xdr:colOff>104775</xdr:colOff>
      <xdr:row>26</xdr:row>
      <xdr:rowOff>20954</xdr:rowOff>
    </xdr:from>
    <xdr:to>
      <xdr:col>3</xdr:col>
      <xdr:colOff>365760</xdr:colOff>
      <xdr:row>31</xdr:row>
      <xdr:rowOff>152399</xdr:rowOff>
    </xdr:to>
    <xdr:sp macro="" textlink="">
      <xdr:nvSpPr>
        <xdr:cNvPr id="4" name="Text Box 13">
          <a:extLst>
            <a:ext uri="{FF2B5EF4-FFF2-40B4-BE49-F238E27FC236}">
              <a16:creationId xmlns:a16="http://schemas.microsoft.com/office/drawing/2014/main" id="{45E9EC5A-46B3-4E6B-978A-EB96429F4C72}"/>
            </a:ext>
          </a:extLst>
        </xdr:cNvPr>
        <xdr:cNvSpPr txBox="1">
          <a:spLocks noChangeArrowheads="1"/>
        </xdr:cNvSpPr>
      </xdr:nvSpPr>
      <xdr:spPr bwMode="auto">
        <a:xfrm>
          <a:off x="390525" y="6646544"/>
          <a:ext cx="3472815" cy="96964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800"/>
            </a:lnSpc>
            <a:defRPr sz="1000"/>
          </a:pPr>
          <a:r>
            <a:rPr lang="es-MX" sz="900" b="0" i="0" strike="noStrike">
              <a:solidFill>
                <a:srgbClr val="000000"/>
              </a:solidFill>
              <a:latin typeface="Calibri"/>
            </a:rPr>
            <a:t>PRESIDENTE MUNICIPAL</a:t>
          </a: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r>
            <a:rPr lang="es-MX" sz="900" b="0" i="0" strike="noStrike">
              <a:solidFill>
                <a:srgbClr val="000000"/>
              </a:solidFill>
              <a:latin typeface="Calibri"/>
            </a:rPr>
            <a:t>_______________________________</a:t>
          </a:r>
        </a:p>
        <a:p>
          <a:pPr algn="ctr" rtl="1">
            <a:lnSpc>
              <a:spcPts val="700"/>
            </a:lnSpc>
            <a:defRPr sz="1000"/>
          </a:pPr>
          <a:r>
            <a:rPr lang="es-MX" sz="800" b="0" i="0" strike="noStrike">
              <a:solidFill>
                <a:srgbClr val="000000"/>
              </a:solidFill>
              <a:latin typeface="Calibri"/>
            </a:rPr>
            <a:t>XXXX</a:t>
          </a:r>
        </a:p>
        <a:p>
          <a:pPr algn="ctr" rtl="1">
            <a:lnSpc>
              <a:spcPts val="700"/>
            </a:lnSpc>
            <a:defRPr sz="1000"/>
          </a:pPr>
          <a:endParaRPr lang="es-MX" sz="700" b="0" i="0" strike="noStrike">
            <a:solidFill>
              <a:srgbClr val="000000"/>
            </a:solidFill>
            <a:latin typeface="Arial"/>
            <a:cs typeface="Arial"/>
          </a:endParaRPr>
        </a:p>
        <a:p>
          <a:pPr algn="ctr" rtl="1">
            <a:lnSpc>
              <a:spcPts val="1300"/>
            </a:lnSpc>
            <a:defRPr sz="1000"/>
          </a:pPr>
          <a:endParaRPr lang="es-MX" sz="1200" b="0" i="0" strike="noStrike">
            <a:solidFill>
              <a:srgbClr val="000000"/>
            </a:solidFill>
            <a:latin typeface="Times New Roman"/>
            <a:cs typeface="Times New Roman"/>
          </a:endParaRPr>
        </a:p>
        <a:p>
          <a:pPr algn="ctr" rtl="1">
            <a:lnSpc>
              <a:spcPts val="1200"/>
            </a:lnSpc>
            <a:defRPr sz="1000"/>
          </a:pPr>
          <a:endParaRPr lang="es-MX" sz="1200" b="0" i="0" strike="noStrike">
            <a:solidFill>
              <a:srgbClr val="000000"/>
            </a:solidFill>
            <a:latin typeface="Times New Roman"/>
            <a:cs typeface="Times New Roman"/>
          </a:endParaRPr>
        </a:p>
      </xdr:txBody>
    </xdr:sp>
    <xdr:clientData/>
  </xdr:twoCellAnchor>
  <xdr:twoCellAnchor>
    <xdr:from>
      <xdr:col>1</xdr:col>
      <xdr:colOff>49530</xdr:colOff>
      <xdr:row>34</xdr:row>
      <xdr:rowOff>72391</xdr:rowOff>
    </xdr:from>
    <xdr:to>
      <xdr:col>3</xdr:col>
      <xdr:colOff>369570</xdr:colOff>
      <xdr:row>37</xdr:row>
      <xdr:rowOff>164466</xdr:rowOff>
    </xdr:to>
    <xdr:sp macro="" textlink="">
      <xdr:nvSpPr>
        <xdr:cNvPr id="5" name="Text Box 14">
          <a:extLst>
            <a:ext uri="{FF2B5EF4-FFF2-40B4-BE49-F238E27FC236}">
              <a16:creationId xmlns:a16="http://schemas.microsoft.com/office/drawing/2014/main" id="{610BF6F3-A1F4-476E-8158-9CFAAE7BD832}"/>
            </a:ext>
          </a:extLst>
        </xdr:cNvPr>
        <xdr:cNvSpPr txBox="1">
          <a:spLocks noChangeArrowheads="1"/>
        </xdr:cNvSpPr>
      </xdr:nvSpPr>
      <xdr:spPr bwMode="auto">
        <a:xfrm>
          <a:off x="335280" y="8119111"/>
          <a:ext cx="3531870" cy="80073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SÍNDICO </a:t>
          </a:r>
          <a:endParaRPr lang="es-MX" sz="800" b="0" i="0" strike="noStrike">
            <a:solidFill>
              <a:srgbClr val="000000"/>
            </a:solidFill>
            <a:latin typeface="Calibri"/>
          </a:endParaRPr>
        </a:p>
        <a:p>
          <a:pPr algn="ctr" rtl="1">
            <a:defRPr sz="1000"/>
          </a:pPr>
          <a:endParaRPr lang="es-MX" sz="8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endParaRPr lang="es-MX" sz="800" b="0" i="0" strike="noStrike">
            <a:solidFill>
              <a:srgbClr val="000000"/>
            </a:solidFill>
            <a:latin typeface="Calibri"/>
          </a:endParaRPr>
        </a:p>
        <a:p>
          <a:pPr algn="ctr" rtl="1">
            <a:defRPr sz="1000"/>
          </a:pPr>
          <a:r>
            <a:rPr lang="es-MX" sz="800" b="0" i="0" strike="noStrike">
              <a:solidFill>
                <a:srgbClr val="000000"/>
              </a:solidFill>
              <a:latin typeface="Calibri"/>
            </a:rPr>
            <a:t>XXXX</a:t>
          </a: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xdr:twoCellAnchor>
  <xdr:twoCellAnchor>
    <xdr:from>
      <xdr:col>3</xdr:col>
      <xdr:colOff>1443989</xdr:colOff>
      <xdr:row>34</xdr:row>
      <xdr:rowOff>60960</xdr:rowOff>
    </xdr:from>
    <xdr:to>
      <xdr:col>4</xdr:col>
      <xdr:colOff>2327910</xdr:colOff>
      <xdr:row>37</xdr:row>
      <xdr:rowOff>141923</xdr:rowOff>
    </xdr:to>
    <xdr:sp macro="" textlink="">
      <xdr:nvSpPr>
        <xdr:cNvPr id="6" name="Text Box 15">
          <a:extLst>
            <a:ext uri="{FF2B5EF4-FFF2-40B4-BE49-F238E27FC236}">
              <a16:creationId xmlns:a16="http://schemas.microsoft.com/office/drawing/2014/main" id="{7AF1615C-4C8E-49A0-86E3-4EC3CECEC53E}"/>
            </a:ext>
          </a:extLst>
        </xdr:cNvPr>
        <xdr:cNvSpPr txBox="1">
          <a:spLocks noChangeArrowheads="1"/>
        </xdr:cNvSpPr>
      </xdr:nvSpPr>
      <xdr:spPr bwMode="auto">
        <a:xfrm>
          <a:off x="4941569" y="8107680"/>
          <a:ext cx="3204211" cy="789623"/>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REGIDOR </a:t>
          </a:r>
        </a:p>
        <a:p>
          <a:pPr algn="ctr" rtl="1">
            <a:defRPr sz="1000"/>
          </a:pPr>
          <a:endParaRPr lang="es-MX" sz="9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defRPr sz="1000"/>
          </a:pP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xdr:twoCellAnchor>
  <xdr:twoCellAnchor>
    <xdr:from>
      <xdr:col>3</xdr:col>
      <xdr:colOff>1295400</xdr:colOff>
      <xdr:row>26</xdr:row>
      <xdr:rowOff>3810</xdr:rowOff>
    </xdr:from>
    <xdr:to>
      <xdr:col>4</xdr:col>
      <xdr:colOff>2329815</xdr:colOff>
      <xdr:row>32</xdr:row>
      <xdr:rowOff>7620</xdr:rowOff>
    </xdr:to>
    <xdr:sp macro="" textlink="">
      <xdr:nvSpPr>
        <xdr:cNvPr id="7" name="Text Box 15">
          <a:extLst>
            <a:ext uri="{FF2B5EF4-FFF2-40B4-BE49-F238E27FC236}">
              <a16:creationId xmlns:a16="http://schemas.microsoft.com/office/drawing/2014/main" id="{98E9ACBF-C29A-4D6F-B63E-DC70D45C7E74}"/>
            </a:ext>
          </a:extLst>
        </xdr:cNvPr>
        <xdr:cNvSpPr txBox="1">
          <a:spLocks noChangeArrowheads="1"/>
        </xdr:cNvSpPr>
      </xdr:nvSpPr>
      <xdr:spPr bwMode="auto">
        <a:xfrm>
          <a:off x="4792980" y="6629400"/>
          <a:ext cx="3354705" cy="100584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900"/>
            </a:lnSpc>
            <a:defRPr sz="1000"/>
          </a:pPr>
          <a:r>
            <a:rPr lang="es-MX" sz="900" b="0" i="0" strike="noStrike">
              <a:solidFill>
                <a:srgbClr val="000000"/>
              </a:solidFill>
              <a:latin typeface="Calibri"/>
            </a:rPr>
            <a:t>TESORERO MUNICIPAL</a:t>
          </a:r>
          <a:endParaRPr lang="es-MX" sz="800" b="0" i="0" strike="noStrike">
            <a:solidFill>
              <a:srgbClr val="000000"/>
            </a:solidFill>
            <a:latin typeface="Calibri"/>
          </a:endParaRPr>
        </a:p>
        <a:p>
          <a:pPr algn="ctr" rtl="1">
            <a:lnSpc>
              <a:spcPts val="800"/>
            </a:lnSpc>
            <a:defRPr sz="1000"/>
          </a:pPr>
          <a:endParaRPr lang="es-MX" sz="8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r>
            <a:rPr lang="es-MX" sz="900" b="0" i="0" strike="noStrike">
              <a:solidFill>
                <a:srgbClr val="000000"/>
              </a:solidFill>
              <a:latin typeface="Calibri"/>
            </a:rPr>
            <a:t>_______________________________</a:t>
          </a:r>
        </a:p>
        <a:p>
          <a:pPr algn="ctr" rtl="1">
            <a:lnSpc>
              <a:spcPts val="800"/>
            </a:lnSpc>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lnSpc>
              <a:spcPts val="800"/>
            </a:lnSpc>
            <a:defRPr sz="1000"/>
          </a:pPr>
          <a:endParaRPr lang="es-MX" sz="800" b="0" i="0" strike="noStrike">
            <a:solidFill>
              <a:srgbClr val="000000"/>
            </a:solidFill>
            <a:latin typeface="Arial"/>
            <a:cs typeface="Arial"/>
          </a:endParaRPr>
        </a:p>
        <a:p>
          <a:pPr algn="ctr" rtl="1">
            <a:lnSpc>
              <a:spcPts val="1200"/>
            </a:lnSpc>
            <a:defRPr sz="1000"/>
          </a:pPr>
          <a:endParaRPr lang="es-MX" sz="1200" b="0" i="0" strike="noStrike">
            <a:solidFill>
              <a:srgbClr val="000000"/>
            </a:solidFill>
            <a:latin typeface="Times New Roman"/>
            <a:cs typeface="Times New Roman"/>
          </a:endParaRPr>
        </a:p>
        <a:p>
          <a:pPr algn="ctr" rtl="1">
            <a:lnSpc>
              <a:spcPts val="1100"/>
            </a:lnSpc>
            <a:defRPr sz="1000"/>
          </a:pPr>
          <a:endParaRPr lang="es-MX" sz="1200" b="0" i="0" strike="noStrike">
            <a:solidFill>
              <a:srgbClr val="000000"/>
            </a:solidFill>
            <a:latin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22860</xdr:colOff>
      <xdr:row>1</xdr:row>
      <xdr:rowOff>7619</xdr:rowOff>
    </xdr:from>
    <xdr:to>
      <xdr:col>2</xdr:col>
      <xdr:colOff>289560</xdr:colOff>
      <xdr:row>7</xdr:row>
      <xdr:rowOff>171450</xdr:rowOff>
    </xdr:to>
    <xdr:sp macro="" textlink="">
      <xdr:nvSpPr>
        <xdr:cNvPr id="2" name="Rectangle 13">
          <a:extLst>
            <a:ext uri="{FF2B5EF4-FFF2-40B4-BE49-F238E27FC236}">
              <a16:creationId xmlns:a16="http://schemas.microsoft.com/office/drawing/2014/main" id="{D7227670-FF3B-4216-84B2-FB776121053A}"/>
            </a:ext>
          </a:extLst>
        </xdr:cNvPr>
        <xdr:cNvSpPr>
          <a:spLocks noChangeArrowheads="1"/>
        </xdr:cNvSpPr>
      </xdr:nvSpPr>
      <xdr:spPr bwMode="auto">
        <a:xfrm>
          <a:off x="308610" y="190499"/>
          <a:ext cx="933450" cy="971551"/>
        </a:xfrm>
        <a:prstGeom prst="rect">
          <a:avLst/>
        </a:prstGeom>
        <a:solidFill>
          <a:srgbClr val="FFFFFF">
            <a:alpha val="25999"/>
          </a:srgbClr>
        </a:solidFill>
        <a:ln w="15875">
          <a:solidFill>
            <a:srgbClr val="C0C0C0"/>
          </a:solidFill>
          <a:prstDash val="sysDot"/>
          <a:miter lim="800000"/>
          <a:headEnd/>
          <a:tailEnd/>
        </a:ln>
      </xdr:spPr>
      <xdr:txBody>
        <a:bodyPr vertOverflow="clip" wrap="square" lIns="91440" tIns="45720" rIns="91440" bIns="45720" anchor="ctr" upright="1"/>
        <a:lstStyle/>
        <a:p>
          <a:pPr algn="ctr" rtl="1">
            <a:defRPr sz="1000"/>
          </a:pPr>
          <a:endParaRPr lang="es-MX" sz="600" b="0" i="0" strike="noStrike">
            <a:solidFill>
              <a:srgbClr val="000000"/>
            </a:solidFill>
            <a:latin typeface="Palatino Linotype" pitchFamily="18" charset="0"/>
            <a:cs typeface="Times New Roman"/>
          </a:endParaRPr>
        </a:p>
        <a:p>
          <a:pPr algn="ctr" rtl="1">
            <a:defRPr sz="1000"/>
          </a:pPr>
          <a:r>
            <a:rPr lang="es-MX" sz="700" b="0" i="0" strike="noStrike">
              <a:solidFill>
                <a:srgbClr val="000000"/>
              </a:solidFill>
              <a:latin typeface="Palatino Linotype" pitchFamily="18" charset="0"/>
              <a:cs typeface="Times New Roman"/>
            </a:rPr>
            <a:t>Logo del</a:t>
          </a:r>
        </a:p>
        <a:p>
          <a:pPr algn="ctr" rtl="1">
            <a:defRPr sz="1000"/>
          </a:pPr>
          <a:r>
            <a:rPr lang="es-MX" sz="700" b="0" i="0" strike="noStrike">
              <a:solidFill>
                <a:srgbClr val="000000"/>
              </a:solidFill>
              <a:latin typeface="Palatino Linotype" pitchFamily="18" charset="0"/>
              <a:cs typeface="Times New Roman"/>
            </a:rPr>
            <a:t>H. Ayuntamiento</a:t>
          </a:r>
        </a:p>
        <a:p>
          <a:pPr algn="ctr" rtl="1">
            <a:defRPr sz="1000"/>
          </a:pPr>
          <a:endParaRPr lang="es-MX" sz="600" b="0" i="0" strike="noStrike">
            <a:solidFill>
              <a:srgbClr val="000000"/>
            </a:solidFill>
            <a:latin typeface="Palatino Linotype" pitchFamily="18" charset="0"/>
            <a:cs typeface="Times New Roman"/>
          </a:endParaRPr>
        </a:p>
      </xdr:txBody>
    </xdr:sp>
    <xdr:clientData/>
  </xdr:twoCellAnchor>
  <xdr:twoCellAnchor editAs="oneCell">
    <xdr:from>
      <xdr:col>4</xdr:col>
      <xdr:colOff>1542649</xdr:colOff>
      <xdr:row>1</xdr:row>
      <xdr:rowOff>0</xdr:rowOff>
    </xdr:from>
    <xdr:to>
      <xdr:col>4</xdr:col>
      <xdr:colOff>2400301</xdr:colOff>
      <xdr:row>7</xdr:row>
      <xdr:rowOff>167640</xdr:rowOff>
    </xdr:to>
    <xdr:pic>
      <xdr:nvPicPr>
        <xdr:cNvPr id="3" name="Imagen 2">
          <a:hlinkClick xmlns:r="http://schemas.openxmlformats.org/officeDocument/2006/relationships" r:id="rId1"/>
          <a:extLst>
            <a:ext uri="{FF2B5EF4-FFF2-40B4-BE49-F238E27FC236}">
              <a16:creationId xmlns:a16="http://schemas.microsoft.com/office/drawing/2014/main" id="{59ABA802-46BE-4B83-852E-4EF8FBE5BD9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41569" y="182880"/>
          <a:ext cx="857652" cy="975360"/>
        </a:xfrm>
        <a:prstGeom prst="rect">
          <a:avLst/>
        </a:prstGeom>
      </xdr:spPr>
    </xdr:pic>
    <xdr:clientData/>
  </xdr:twoCellAnchor>
  <xdr:twoCellAnchor>
    <xdr:from>
      <xdr:col>1</xdr:col>
      <xdr:colOff>104775</xdr:colOff>
      <xdr:row>26</xdr:row>
      <xdr:rowOff>20954</xdr:rowOff>
    </xdr:from>
    <xdr:to>
      <xdr:col>3</xdr:col>
      <xdr:colOff>365760</xdr:colOff>
      <xdr:row>31</xdr:row>
      <xdr:rowOff>152399</xdr:rowOff>
    </xdr:to>
    <xdr:sp macro="" textlink="">
      <xdr:nvSpPr>
        <xdr:cNvPr id="4" name="Text Box 13">
          <a:extLst>
            <a:ext uri="{FF2B5EF4-FFF2-40B4-BE49-F238E27FC236}">
              <a16:creationId xmlns:a16="http://schemas.microsoft.com/office/drawing/2014/main" id="{191A50BA-DD4F-480A-B601-33BBBD1E09EE}"/>
            </a:ext>
          </a:extLst>
        </xdr:cNvPr>
        <xdr:cNvSpPr txBox="1">
          <a:spLocks noChangeArrowheads="1"/>
        </xdr:cNvSpPr>
      </xdr:nvSpPr>
      <xdr:spPr bwMode="auto">
        <a:xfrm>
          <a:off x="390525" y="4398644"/>
          <a:ext cx="3750945" cy="96964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800"/>
            </a:lnSpc>
            <a:defRPr sz="1000"/>
          </a:pPr>
          <a:r>
            <a:rPr lang="es-MX" sz="900" b="0" i="0" strike="noStrike">
              <a:solidFill>
                <a:srgbClr val="000000"/>
              </a:solidFill>
              <a:latin typeface="Calibri"/>
            </a:rPr>
            <a:t>PRESIDENTE MUNICIPAL</a:t>
          </a: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r>
            <a:rPr lang="es-MX" sz="900" b="0" i="0" strike="noStrike">
              <a:solidFill>
                <a:srgbClr val="000000"/>
              </a:solidFill>
              <a:latin typeface="Calibri"/>
            </a:rPr>
            <a:t>_______________________________</a:t>
          </a:r>
        </a:p>
        <a:p>
          <a:pPr algn="ctr" rtl="1">
            <a:lnSpc>
              <a:spcPts val="700"/>
            </a:lnSpc>
            <a:defRPr sz="1000"/>
          </a:pPr>
          <a:r>
            <a:rPr lang="es-MX" sz="800" b="0" i="0" strike="noStrike">
              <a:solidFill>
                <a:srgbClr val="000000"/>
              </a:solidFill>
              <a:latin typeface="Calibri"/>
            </a:rPr>
            <a:t>XXXX</a:t>
          </a:r>
        </a:p>
        <a:p>
          <a:pPr algn="ctr" rtl="1">
            <a:lnSpc>
              <a:spcPts val="700"/>
            </a:lnSpc>
            <a:defRPr sz="1000"/>
          </a:pPr>
          <a:endParaRPr lang="es-MX" sz="700" b="0" i="0" strike="noStrike">
            <a:solidFill>
              <a:srgbClr val="000000"/>
            </a:solidFill>
            <a:latin typeface="Arial"/>
            <a:cs typeface="Arial"/>
          </a:endParaRPr>
        </a:p>
        <a:p>
          <a:pPr algn="ctr" rtl="1">
            <a:lnSpc>
              <a:spcPts val="1300"/>
            </a:lnSpc>
            <a:defRPr sz="1000"/>
          </a:pPr>
          <a:endParaRPr lang="es-MX" sz="1200" b="0" i="0" strike="noStrike">
            <a:solidFill>
              <a:srgbClr val="000000"/>
            </a:solidFill>
            <a:latin typeface="Times New Roman"/>
            <a:cs typeface="Times New Roman"/>
          </a:endParaRPr>
        </a:p>
        <a:p>
          <a:pPr algn="ctr" rtl="1">
            <a:lnSpc>
              <a:spcPts val="1200"/>
            </a:lnSpc>
            <a:defRPr sz="1000"/>
          </a:pPr>
          <a:endParaRPr lang="es-MX" sz="1200" b="0" i="0" strike="noStrike">
            <a:solidFill>
              <a:srgbClr val="000000"/>
            </a:solidFill>
            <a:latin typeface="Times New Roman"/>
            <a:cs typeface="Times New Roman"/>
          </a:endParaRPr>
        </a:p>
      </xdr:txBody>
    </xdr:sp>
    <xdr:clientData/>
  </xdr:twoCellAnchor>
  <xdr:twoCellAnchor>
    <xdr:from>
      <xdr:col>1</xdr:col>
      <xdr:colOff>49530</xdr:colOff>
      <xdr:row>34</xdr:row>
      <xdr:rowOff>72391</xdr:rowOff>
    </xdr:from>
    <xdr:to>
      <xdr:col>3</xdr:col>
      <xdr:colOff>369570</xdr:colOff>
      <xdr:row>37</xdr:row>
      <xdr:rowOff>164466</xdr:rowOff>
    </xdr:to>
    <xdr:sp macro="" textlink="">
      <xdr:nvSpPr>
        <xdr:cNvPr id="5" name="Text Box 14">
          <a:extLst>
            <a:ext uri="{FF2B5EF4-FFF2-40B4-BE49-F238E27FC236}">
              <a16:creationId xmlns:a16="http://schemas.microsoft.com/office/drawing/2014/main" id="{ED47A911-88DB-465A-A467-4697A81B5094}"/>
            </a:ext>
          </a:extLst>
        </xdr:cNvPr>
        <xdr:cNvSpPr txBox="1">
          <a:spLocks noChangeArrowheads="1"/>
        </xdr:cNvSpPr>
      </xdr:nvSpPr>
      <xdr:spPr bwMode="auto">
        <a:xfrm>
          <a:off x="335280" y="5871211"/>
          <a:ext cx="3810000" cy="80073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SÍNDICO </a:t>
          </a:r>
          <a:endParaRPr lang="es-MX" sz="800" b="0" i="0" strike="noStrike">
            <a:solidFill>
              <a:srgbClr val="000000"/>
            </a:solidFill>
            <a:latin typeface="Calibri"/>
          </a:endParaRPr>
        </a:p>
        <a:p>
          <a:pPr algn="ctr" rtl="1">
            <a:defRPr sz="1000"/>
          </a:pPr>
          <a:endParaRPr lang="es-MX" sz="8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endParaRPr lang="es-MX" sz="800" b="0" i="0" strike="noStrike">
            <a:solidFill>
              <a:srgbClr val="000000"/>
            </a:solidFill>
            <a:latin typeface="Calibri"/>
          </a:endParaRPr>
        </a:p>
        <a:p>
          <a:pPr algn="ctr" rtl="1">
            <a:defRPr sz="1000"/>
          </a:pPr>
          <a:r>
            <a:rPr lang="es-MX" sz="800" b="0" i="0" strike="noStrike">
              <a:solidFill>
                <a:srgbClr val="000000"/>
              </a:solidFill>
              <a:latin typeface="Calibri"/>
            </a:rPr>
            <a:t>XXXX</a:t>
          </a: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xdr:twoCellAnchor>
  <xdr:twoCellAnchor>
    <xdr:from>
      <xdr:col>3</xdr:col>
      <xdr:colOff>1443989</xdr:colOff>
      <xdr:row>34</xdr:row>
      <xdr:rowOff>60960</xdr:rowOff>
    </xdr:from>
    <xdr:to>
      <xdr:col>4</xdr:col>
      <xdr:colOff>2327910</xdr:colOff>
      <xdr:row>37</xdr:row>
      <xdr:rowOff>141923</xdr:rowOff>
    </xdr:to>
    <xdr:sp macro="" textlink="">
      <xdr:nvSpPr>
        <xdr:cNvPr id="6" name="Text Box 15">
          <a:extLst>
            <a:ext uri="{FF2B5EF4-FFF2-40B4-BE49-F238E27FC236}">
              <a16:creationId xmlns:a16="http://schemas.microsoft.com/office/drawing/2014/main" id="{C9A47B0E-2E12-45A4-A0C2-8CF261123B4A}"/>
            </a:ext>
          </a:extLst>
        </xdr:cNvPr>
        <xdr:cNvSpPr txBox="1">
          <a:spLocks noChangeArrowheads="1"/>
        </xdr:cNvSpPr>
      </xdr:nvSpPr>
      <xdr:spPr bwMode="auto">
        <a:xfrm>
          <a:off x="5219699" y="5859780"/>
          <a:ext cx="3707131" cy="789623"/>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REGIDOR </a:t>
          </a:r>
        </a:p>
        <a:p>
          <a:pPr algn="ctr" rtl="1">
            <a:defRPr sz="1000"/>
          </a:pPr>
          <a:endParaRPr lang="es-MX" sz="9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defRPr sz="1000"/>
          </a:pP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xdr:twoCellAnchor>
  <xdr:twoCellAnchor>
    <xdr:from>
      <xdr:col>3</xdr:col>
      <xdr:colOff>1295400</xdr:colOff>
      <xdr:row>26</xdr:row>
      <xdr:rowOff>3810</xdr:rowOff>
    </xdr:from>
    <xdr:to>
      <xdr:col>4</xdr:col>
      <xdr:colOff>2329815</xdr:colOff>
      <xdr:row>32</xdr:row>
      <xdr:rowOff>7620</xdr:rowOff>
    </xdr:to>
    <xdr:sp macro="" textlink="">
      <xdr:nvSpPr>
        <xdr:cNvPr id="7" name="Text Box 15">
          <a:extLst>
            <a:ext uri="{FF2B5EF4-FFF2-40B4-BE49-F238E27FC236}">
              <a16:creationId xmlns:a16="http://schemas.microsoft.com/office/drawing/2014/main" id="{782FFC70-1A08-43F2-A832-A581C5A0A9A4}"/>
            </a:ext>
          </a:extLst>
        </xdr:cNvPr>
        <xdr:cNvSpPr txBox="1">
          <a:spLocks noChangeArrowheads="1"/>
        </xdr:cNvSpPr>
      </xdr:nvSpPr>
      <xdr:spPr bwMode="auto">
        <a:xfrm>
          <a:off x="5071110" y="4381500"/>
          <a:ext cx="3857625" cy="100584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900"/>
            </a:lnSpc>
            <a:defRPr sz="1000"/>
          </a:pPr>
          <a:r>
            <a:rPr lang="es-MX" sz="900" b="0" i="0" strike="noStrike">
              <a:solidFill>
                <a:srgbClr val="000000"/>
              </a:solidFill>
              <a:latin typeface="Calibri"/>
            </a:rPr>
            <a:t>TESORERO MUNICIPAL</a:t>
          </a:r>
          <a:endParaRPr lang="es-MX" sz="800" b="0" i="0" strike="noStrike">
            <a:solidFill>
              <a:srgbClr val="000000"/>
            </a:solidFill>
            <a:latin typeface="Calibri"/>
          </a:endParaRPr>
        </a:p>
        <a:p>
          <a:pPr algn="ctr" rtl="1">
            <a:lnSpc>
              <a:spcPts val="800"/>
            </a:lnSpc>
            <a:defRPr sz="1000"/>
          </a:pPr>
          <a:endParaRPr lang="es-MX" sz="8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r>
            <a:rPr lang="es-MX" sz="900" b="0" i="0" strike="noStrike">
              <a:solidFill>
                <a:srgbClr val="000000"/>
              </a:solidFill>
              <a:latin typeface="Calibri"/>
            </a:rPr>
            <a:t>_______________________________</a:t>
          </a:r>
        </a:p>
        <a:p>
          <a:pPr algn="ctr" rtl="1">
            <a:lnSpc>
              <a:spcPts val="800"/>
            </a:lnSpc>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lnSpc>
              <a:spcPts val="800"/>
            </a:lnSpc>
            <a:defRPr sz="1000"/>
          </a:pPr>
          <a:endParaRPr lang="es-MX" sz="800" b="0" i="0" strike="noStrike">
            <a:solidFill>
              <a:srgbClr val="000000"/>
            </a:solidFill>
            <a:latin typeface="Arial"/>
            <a:cs typeface="Arial"/>
          </a:endParaRPr>
        </a:p>
        <a:p>
          <a:pPr algn="ctr" rtl="1">
            <a:lnSpc>
              <a:spcPts val="1200"/>
            </a:lnSpc>
            <a:defRPr sz="1000"/>
          </a:pPr>
          <a:endParaRPr lang="es-MX" sz="1200" b="0" i="0" strike="noStrike">
            <a:solidFill>
              <a:srgbClr val="000000"/>
            </a:solidFill>
            <a:latin typeface="Times New Roman"/>
            <a:cs typeface="Times New Roman"/>
          </a:endParaRPr>
        </a:p>
        <a:p>
          <a:pPr algn="ctr" rtl="1">
            <a:lnSpc>
              <a:spcPts val="1100"/>
            </a:lnSpc>
            <a:defRPr sz="1000"/>
          </a:pPr>
          <a:endParaRPr lang="es-MX" sz="1200" b="0" i="0" strike="noStrike">
            <a:solidFill>
              <a:srgbClr val="000000"/>
            </a:solidFill>
            <a:latin typeface="Times New Roman"/>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99060</xdr:colOff>
      <xdr:row>1</xdr:row>
      <xdr:rowOff>692</xdr:rowOff>
    </xdr:from>
    <xdr:to>
      <xdr:col>2</xdr:col>
      <xdr:colOff>727364</xdr:colOff>
      <xdr:row>7</xdr:row>
      <xdr:rowOff>110836</xdr:rowOff>
    </xdr:to>
    <xdr:sp macro="" textlink="">
      <xdr:nvSpPr>
        <xdr:cNvPr id="2" name="Rectangle 13">
          <a:extLst>
            <a:ext uri="{FF2B5EF4-FFF2-40B4-BE49-F238E27FC236}">
              <a16:creationId xmlns:a16="http://schemas.microsoft.com/office/drawing/2014/main" id="{0F21220E-13B7-4626-9244-AFDDFA3DF22A}"/>
            </a:ext>
          </a:extLst>
        </xdr:cNvPr>
        <xdr:cNvSpPr>
          <a:spLocks noChangeArrowheads="1"/>
        </xdr:cNvSpPr>
      </xdr:nvSpPr>
      <xdr:spPr bwMode="auto">
        <a:xfrm>
          <a:off x="390005" y="184265"/>
          <a:ext cx="804950" cy="917171"/>
        </a:xfrm>
        <a:prstGeom prst="rect">
          <a:avLst/>
        </a:prstGeom>
        <a:solidFill>
          <a:srgbClr val="FFFFFF">
            <a:alpha val="25999"/>
          </a:srgbClr>
        </a:solidFill>
        <a:ln w="15875">
          <a:solidFill>
            <a:srgbClr val="C0C0C0"/>
          </a:solidFill>
          <a:prstDash val="sysDot"/>
          <a:miter lim="800000"/>
          <a:headEnd/>
          <a:tailEnd/>
        </a:ln>
      </xdr:spPr>
      <xdr:txBody>
        <a:bodyPr vertOverflow="clip" wrap="square" lIns="91440" tIns="45720" rIns="91440" bIns="45720" anchor="ctr" upright="1"/>
        <a:lstStyle/>
        <a:p>
          <a:pPr algn="ctr" rtl="1">
            <a:defRPr sz="1000"/>
          </a:pPr>
          <a:endParaRPr lang="es-MX" sz="600" b="0" i="0" strike="noStrike">
            <a:solidFill>
              <a:srgbClr val="000000"/>
            </a:solidFill>
            <a:latin typeface="Palatino Linotype" pitchFamily="18" charset="0"/>
            <a:cs typeface="Times New Roman"/>
          </a:endParaRPr>
        </a:p>
        <a:p>
          <a:pPr algn="ctr" rtl="1">
            <a:defRPr sz="1000"/>
          </a:pPr>
          <a:r>
            <a:rPr lang="es-MX" sz="700" b="0" i="0" strike="noStrike">
              <a:solidFill>
                <a:srgbClr val="000000"/>
              </a:solidFill>
              <a:latin typeface="Palatino Linotype" pitchFamily="18" charset="0"/>
              <a:cs typeface="Times New Roman"/>
            </a:rPr>
            <a:t>Logo del</a:t>
          </a:r>
        </a:p>
        <a:p>
          <a:pPr algn="ctr" rtl="1">
            <a:defRPr sz="1000"/>
          </a:pPr>
          <a:r>
            <a:rPr lang="es-MX" sz="700" b="0" i="0" strike="noStrike">
              <a:solidFill>
                <a:srgbClr val="000000"/>
              </a:solidFill>
              <a:latin typeface="Palatino Linotype" pitchFamily="18" charset="0"/>
              <a:cs typeface="Times New Roman"/>
            </a:rPr>
            <a:t>Municipio</a:t>
          </a:r>
          <a:endParaRPr lang="es-MX" sz="600" b="0" i="0" strike="noStrike">
            <a:solidFill>
              <a:srgbClr val="000000"/>
            </a:solidFill>
            <a:latin typeface="Palatino Linotype" pitchFamily="18" charset="0"/>
            <a:cs typeface="Times New Roman"/>
          </a:endParaRPr>
        </a:p>
      </xdr:txBody>
    </xdr:sp>
    <xdr:clientData/>
  </xdr:twoCellAnchor>
  <xdr:twoCellAnchor editAs="oneCell">
    <xdr:from>
      <xdr:col>5</xdr:col>
      <xdr:colOff>1542649</xdr:colOff>
      <xdr:row>1</xdr:row>
      <xdr:rowOff>0</xdr:rowOff>
    </xdr:from>
    <xdr:to>
      <xdr:col>5</xdr:col>
      <xdr:colOff>2400301</xdr:colOff>
      <xdr:row>7</xdr:row>
      <xdr:rowOff>167640</xdr:rowOff>
    </xdr:to>
    <xdr:pic>
      <xdr:nvPicPr>
        <xdr:cNvPr id="3" name="Imagen 2">
          <a:hlinkClick xmlns:r="http://schemas.openxmlformats.org/officeDocument/2006/relationships" r:id="rId1"/>
          <a:extLst>
            <a:ext uri="{FF2B5EF4-FFF2-40B4-BE49-F238E27FC236}">
              <a16:creationId xmlns:a16="http://schemas.microsoft.com/office/drawing/2014/main" id="{5262DE03-371E-479A-8486-FF8DC3149DD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41569" y="182880"/>
          <a:ext cx="857652" cy="975360"/>
        </a:xfrm>
        <a:prstGeom prst="rect">
          <a:avLst/>
        </a:prstGeom>
      </xdr:spPr>
    </xdr:pic>
    <xdr:clientData/>
  </xdr:twoCellAnchor>
  <xdr:twoCellAnchor>
    <xdr:from>
      <xdr:col>1</xdr:col>
      <xdr:colOff>104775</xdr:colOff>
      <xdr:row>25</xdr:row>
      <xdr:rowOff>20954</xdr:rowOff>
    </xdr:from>
    <xdr:to>
      <xdr:col>4</xdr:col>
      <xdr:colOff>365760</xdr:colOff>
      <xdr:row>30</xdr:row>
      <xdr:rowOff>152399</xdr:rowOff>
    </xdr:to>
    <xdr:sp macro="" textlink="">
      <xdr:nvSpPr>
        <xdr:cNvPr id="4" name="Text Box 13">
          <a:extLst>
            <a:ext uri="{FF2B5EF4-FFF2-40B4-BE49-F238E27FC236}">
              <a16:creationId xmlns:a16="http://schemas.microsoft.com/office/drawing/2014/main" id="{B8F99EE5-94B1-4630-A7F5-965DE78FE8E6}"/>
            </a:ext>
          </a:extLst>
        </xdr:cNvPr>
        <xdr:cNvSpPr txBox="1">
          <a:spLocks noChangeArrowheads="1"/>
        </xdr:cNvSpPr>
      </xdr:nvSpPr>
      <xdr:spPr bwMode="auto">
        <a:xfrm>
          <a:off x="390525" y="4398644"/>
          <a:ext cx="3750945" cy="96964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800"/>
            </a:lnSpc>
            <a:defRPr sz="1000"/>
          </a:pPr>
          <a:r>
            <a:rPr lang="es-MX" sz="900" b="0" i="0" strike="noStrike">
              <a:solidFill>
                <a:srgbClr val="000000"/>
              </a:solidFill>
              <a:latin typeface="Calibri"/>
            </a:rPr>
            <a:t>PRESIDENTE MUNICIPAL</a:t>
          </a: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r>
            <a:rPr lang="es-MX" sz="900" b="0" i="0" strike="noStrike">
              <a:solidFill>
                <a:srgbClr val="000000"/>
              </a:solidFill>
              <a:latin typeface="Calibri"/>
            </a:rPr>
            <a:t>_______________________________</a:t>
          </a:r>
        </a:p>
        <a:p>
          <a:pPr algn="ctr" rtl="1">
            <a:lnSpc>
              <a:spcPts val="700"/>
            </a:lnSpc>
            <a:defRPr sz="1000"/>
          </a:pPr>
          <a:r>
            <a:rPr lang="es-MX" sz="800" b="0" i="0" strike="noStrike">
              <a:solidFill>
                <a:srgbClr val="000000"/>
              </a:solidFill>
              <a:latin typeface="Calibri"/>
            </a:rPr>
            <a:t>XXXX</a:t>
          </a:r>
        </a:p>
        <a:p>
          <a:pPr algn="ctr" rtl="1">
            <a:lnSpc>
              <a:spcPts val="700"/>
            </a:lnSpc>
            <a:defRPr sz="1000"/>
          </a:pPr>
          <a:endParaRPr lang="es-MX" sz="700" b="0" i="0" strike="noStrike">
            <a:solidFill>
              <a:srgbClr val="000000"/>
            </a:solidFill>
            <a:latin typeface="Arial"/>
            <a:cs typeface="Arial"/>
          </a:endParaRPr>
        </a:p>
        <a:p>
          <a:pPr algn="ctr" rtl="1">
            <a:lnSpc>
              <a:spcPts val="1300"/>
            </a:lnSpc>
            <a:defRPr sz="1000"/>
          </a:pPr>
          <a:endParaRPr lang="es-MX" sz="1200" b="0" i="0" strike="noStrike">
            <a:solidFill>
              <a:srgbClr val="000000"/>
            </a:solidFill>
            <a:latin typeface="Times New Roman"/>
            <a:cs typeface="Times New Roman"/>
          </a:endParaRPr>
        </a:p>
        <a:p>
          <a:pPr algn="ctr" rtl="1">
            <a:lnSpc>
              <a:spcPts val="1200"/>
            </a:lnSpc>
            <a:defRPr sz="1000"/>
          </a:pPr>
          <a:endParaRPr lang="es-MX" sz="1200" b="0" i="0" strike="noStrike">
            <a:solidFill>
              <a:srgbClr val="000000"/>
            </a:solidFill>
            <a:latin typeface="Times New Roman"/>
            <a:cs typeface="Times New Roman"/>
          </a:endParaRPr>
        </a:p>
      </xdr:txBody>
    </xdr:sp>
    <xdr:clientData/>
  </xdr:twoCellAnchor>
  <xdr:twoCellAnchor>
    <xdr:from>
      <xdr:col>1</xdr:col>
      <xdr:colOff>49530</xdr:colOff>
      <xdr:row>33</xdr:row>
      <xdr:rowOff>72391</xdr:rowOff>
    </xdr:from>
    <xdr:to>
      <xdr:col>4</xdr:col>
      <xdr:colOff>369570</xdr:colOff>
      <xdr:row>36</xdr:row>
      <xdr:rowOff>164466</xdr:rowOff>
    </xdr:to>
    <xdr:sp macro="" textlink="">
      <xdr:nvSpPr>
        <xdr:cNvPr id="5" name="Text Box 14">
          <a:extLst>
            <a:ext uri="{FF2B5EF4-FFF2-40B4-BE49-F238E27FC236}">
              <a16:creationId xmlns:a16="http://schemas.microsoft.com/office/drawing/2014/main" id="{7A8BFED7-CF43-485C-8469-D6E95004DB71}"/>
            </a:ext>
          </a:extLst>
        </xdr:cNvPr>
        <xdr:cNvSpPr txBox="1">
          <a:spLocks noChangeArrowheads="1"/>
        </xdr:cNvSpPr>
      </xdr:nvSpPr>
      <xdr:spPr bwMode="auto">
        <a:xfrm>
          <a:off x="335280" y="5871211"/>
          <a:ext cx="3810000" cy="80073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SÍNDICO </a:t>
          </a:r>
          <a:endParaRPr lang="es-MX" sz="800" b="0" i="0" strike="noStrike">
            <a:solidFill>
              <a:srgbClr val="000000"/>
            </a:solidFill>
            <a:latin typeface="Calibri"/>
          </a:endParaRPr>
        </a:p>
        <a:p>
          <a:pPr algn="ctr" rtl="1">
            <a:defRPr sz="1000"/>
          </a:pPr>
          <a:endParaRPr lang="es-MX" sz="8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endParaRPr lang="es-MX" sz="800" b="0" i="0" strike="noStrike">
            <a:solidFill>
              <a:srgbClr val="000000"/>
            </a:solidFill>
            <a:latin typeface="Calibri"/>
          </a:endParaRPr>
        </a:p>
        <a:p>
          <a:pPr algn="ctr" rtl="1">
            <a:defRPr sz="1000"/>
          </a:pPr>
          <a:r>
            <a:rPr lang="es-MX" sz="800" b="0" i="0" strike="noStrike">
              <a:solidFill>
                <a:srgbClr val="000000"/>
              </a:solidFill>
              <a:latin typeface="Calibri"/>
            </a:rPr>
            <a:t>XXXX</a:t>
          </a: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xdr:twoCellAnchor>
  <xdr:twoCellAnchor>
    <xdr:from>
      <xdr:col>4</xdr:col>
      <xdr:colOff>1443989</xdr:colOff>
      <xdr:row>33</xdr:row>
      <xdr:rowOff>60960</xdr:rowOff>
    </xdr:from>
    <xdr:to>
      <xdr:col>5</xdr:col>
      <xdr:colOff>2327910</xdr:colOff>
      <xdr:row>36</xdr:row>
      <xdr:rowOff>141923</xdr:rowOff>
    </xdr:to>
    <xdr:sp macro="" textlink="">
      <xdr:nvSpPr>
        <xdr:cNvPr id="6" name="Text Box 15">
          <a:extLst>
            <a:ext uri="{FF2B5EF4-FFF2-40B4-BE49-F238E27FC236}">
              <a16:creationId xmlns:a16="http://schemas.microsoft.com/office/drawing/2014/main" id="{9A02A1A3-BBD1-4EC8-AAD8-84054E9F4F63}"/>
            </a:ext>
          </a:extLst>
        </xdr:cNvPr>
        <xdr:cNvSpPr txBox="1">
          <a:spLocks noChangeArrowheads="1"/>
        </xdr:cNvSpPr>
      </xdr:nvSpPr>
      <xdr:spPr bwMode="auto">
        <a:xfrm>
          <a:off x="5219699" y="5859780"/>
          <a:ext cx="3707131" cy="789623"/>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REGIDOR </a:t>
          </a:r>
        </a:p>
        <a:p>
          <a:pPr algn="ctr" rtl="1">
            <a:defRPr sz="1000"/>
          </a:pPr>
          <a:endParaRPr lang="es-MX" sz="9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defRPr sz="1000"/>
          </a:pP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xdr:twoCellAnchor>
  <xdr:twoCellAnchor>
    <xdr:from>
      <xdr:col>4</xdr:col>
      <xdr:colOff>1295400</xdr:colOff>
      <xdr:row>25</xdr:row>
      <xdr:rowOff>3810</xdr:rowOff>
    </xdr:from>
    <xdr:to>
      <xdr:col>5</xdr:col>
      <xdr:colOff>2329815</xdr:colOff>
      <xdr:row>31</xdr:row>
      <xdr:rowOff>7620</xdr:rowOff>
    </xdr:to>
    <xdr:sp macro="" textlink="">
      <xdr:nvSpPr>
        <xdr:cNvPr id="7" name="Text Box 15">
          <a:extLst>
            <a:ext uri="{FF2B5EF4-FFF2-40B4-BE49-F238E27FC236}">
              <a16:creationId xmlns:a16="http://schemas.microsoft.com/office/drawing/2014/main" id="{04F368ED-D2F2-423F-AEE8-933E7BCECDF4}"/>
            </a:ext>
          </a:extLst>
        </xdr:cNvPr>
        <xdr:cNvSpPr txBox="1">
          <a:spLocks noChangeArrowheads="1"/>
        </xdr:cNvSpPr>
      </xdr:nvSpPr>
      <xdr:spPr bwMode="auto">
        <a:xfrm>
          <a:off x="5071110" y="4381500"/>
          <a:ext cx="3857625" cy="100584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900"/>
            </a:lnSpc>
            <a:defRPr sz="1000"/>
          </a:pPr>
          <a:r>
            <a:rPr lang="es-MX" sz="900" b="0" i="0" strike="noStrike">
              <a:solidFill>
                <a:srgbClr val="000000"/>
              </a:solidFill>
              <a:latin typeface="Calibri"/>
            </a:rPr>
            <a:t>TESORERO MUNICIPAL</a:t>
          </a:r>
          <a:endParaRPr lang="es-MX" sz="800" b="0" i="0" strike="noStrike">
            <a:solidFill>
              <a:srgbClr val="000000"/>
            </a:solidFill>
            <a:latin typeface="Calibri"/>
          </a:endParaRPr>
        </a:p>
        <a:p>
          <a:pPr algn="ctr" rtl="1">
            <a:lnSpc>
              <a:spcPts val="800"/>
            </a:lnSpc>
            <a:defRPr sz="1000"/>
          </a:pPr>
          <a:endParaRPr lang="es-MX" sz="8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r>
            <a:rPr lang="es-MX" sz="900" b="0" i="0" strike="noStrike">
              <a:solidFill>
                <a:srgbClr val="000000"/>
              </a:solidFill>
              <a:latin typeface="Calibri"/>
            </a:rPr>
            <a:t>_______________________________</a:t>
          </a:r>
        </a:p>
        <a:p>
          <a:pPr algn="ctr" rtl="1">
            <a:lnSpc>
              <a:spcPts val="800"/>
            </a:lnSpc>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lnSpc>
              <a:spcPts val="800"/>
            </a:lnSpc>
            <a:defRPr sz="1000"/>
          </a:pPr>
          <a:endParaRPr lang="es-MX" sz="800" b="0" i="0" strike="noStrike">
            <a:solidFill>
              <a:srgbClr val="000000"/>
            </a:solidFill>
            <a:latin typeface="Arial"/>
            <a:cs typeface="Arial"/>
          </a:endParaRPr>
        </a:p>
        <a:p>
          <a:pPr algn="ctr" rtl="1">
            <a:lnSpc>
              <a:spcPts val="1200"/>
            </a:lnSpc>
            <a:defRPr sz="1000"/>
          </a:pPr>
          <a:endParaRPr lang="es-MX" sz="1200" b="0" i="0" strike="noStrike">
            <a:solidFill>
              <a:srgbClr val="000000"/>
            </a:solidFill>
            <a:latin typeface="Times New Roman"/>
            <a:cs typeface="Times New Roman"/>
          </a:endParaRPr>
        </a:p>
        <a:p>
          <a:pPr algn="ctr" rtl="1">
            <a:lnSpc>
              <a:spcPts val="1100"/>
            </a:lnSpc>
            <a:defRPr sz="1000"/>
          </a:pPr>
          <a:endParaRPr lang="es-MX" sz="1200" b="0" i="0" strike="noStrike">
            <a:solidFill>
              <a:srgbClr val="000000"/>
            </a:solidFill>
            <a:latin typeface="Times New Roman"/>
            <a:cs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49530</xdr:colOff>
      <xdr:row>1</xdr:row>
      <xdr:rowOff>45720</xdr:rowOff>
    </xdr:from>
    <xdr:to>
      <xdr:col>2</xdr:col>
      <xdr:colOff>560472</xdr:colOff>
      <xdr:row>6</xdr:row>
      <xdr:rowOff>83127</xdr:rowOff>
    </xdr:to>
    <xdr:pic>
      <xdr:nvPicPr>
        <xdr:cNvPr id="3" name="Imagen 2">
          <a:hlinkClick xmlns:r="http://schemas.openxmlformats.org/officeDocument/2006/relationships" r:id="rId1"/>
          <a:extLst>
            <a:ext uri="{FF2B5EF4-FFF2-40B4-BE49-F238E27FC236}">
              <a16:creationId xmlns:a16="http://schemas.microsoft.com/office/drawing/2014/main" id="{E607781C-0036-49AF-A839-7C8C80FEED8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9080" y="228600"/>
          <a:ext cx="857652" cy="9746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74ec254436c9b546/Documentos/Congreso/01_Direccion%20Auditoria/11_Proyecto%20de%20Ley%20de%20Ingresos%202023-2024/03_PLI2024/Formatos%20Definitivos%202024/01_Formatos%20Ingresos%202024.xlsx" TargetMode="External"/><Relationship Id="rId1" Type="http://schemas.openxmlformats.org/officeDocument/2006/relationships/externalLinkPath" Target="01_Formatos%20Ingresos%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ciones"/>
      <sheetName val="Listado de Formatos"/>
      <sheetName val="I01"/>
      <sheetName val="I02"/>
      <sheetName val="I03"/>
      <sheetName val="I04"/>
      <sheetName val="I05"/>
      <sheetName val="I06.1 +200 MIL HAB  LDF"/>
      <sheetName val="I06.2 -200 MIL HAB LDF"/>
      <sheetName val="I07.1+200 MIL HAB LDF"/>
      <sheetName val="I07.2-200 MIL HAB L.D.F."/>
      <sheetName val="I08"/>
    </sheetNames>
    <sheetDataSet>
      <sheetData sheetId="0"/>
      <sheetData sheetId="1"/>
      <sheetData sheetId="2"/>
      <sheetData sheetId="3"/>
      <sheetData sheetId="4"/>
      <sheetData sheetId="5"/>
      <sheetData sheetId="6">
        <row r="14">
          <cell r="F14">
            <v>0</v>
          </cell>
        </row>
        <row r="15">
          <cell r="F15">
            <v>0</v>
          </cell>
        </row>
        <row r="16">
          <cell r="F16">
            <v>0</v>
          </cell>
        </row>
        <row r="17">
          <cell r="F17">
            <v>0</v>
          </cell>
        </row>
        <row r="18">
          <cell r="F18">
            <v>0</v>
          </cell>
        </row>
        <row r="19">
          <cell r="F19">
            <v>0</v>
          </cell>
        </row>
        <row r="20">
          <cell r="F20">
            <v>0</v>
          </cell>
        </row>
        <row r="21">
          <cell r="F21">
            <v>0</v>
          </cell>
        </row>
        <row r="22">
          <cell r="F22">
            <v>0</v>
          </cell>
        </row>
        <row r="23">
          <cell r="F23">
            <v>0</v>
          </cell>
        </row>
        <row r="24">
          <cell r="F24">
            <v>0</v>
          </cell>
        </row>
        <row r="25">
          <cell r="F25">
            <v>0</v>
          </cell>
        </row>
        <row r="26">
          <cell r="F26">
            <v>0</v>
          </cell>
        </row>
        <row r="27">
          <cell r="F27">
            <v>0</v>
          </cell>
        </row>
        <row r="28">
          <cell r="F28">
            <v>0</v>
          </cell>
        </row>
        <row r="29">
          <cell r="F29">
            <v>0</v>
          </cell>
        </row>
        <row r="30">
          <cell r="F30">
            <v>0</v>
          </cell>
        </row>
        <row r="31">
          <cell r="F31">
            <v>0</v>
          </cell>
        </row>
        <row r="32">
          <cell r="F32">
            <v>0</v>
          </cell>
        </row>
        <row r="34">
          <cell r="F34">
            <v>0</v>
          </cell>
        </row>
        <row r="35">
          <cell r="F35">
            <v>0</v>
          </cell>
        </row>
        <row r="36">
          <cell r="F36">
            <v>0</v>
          </cell>
        </row>
        <row r="37">
          <cell r="F37">
            <v>0</v>
          </cell>
        </row>
        <row r="38">
          <cell r="F38">
            <v>0</v>
          </cell>
        </row>
        <row r="39">
          <cell r="F39">
            <v>0</v>
          </cell>
        </row>
        <row r="41">
          <cell r="F41">
            <v>0</v>
          </cell>
        </row>
        <row r="42">
          <cell r="F42">
            <v>0</v>
          </cell>
        </row>
        <row r="43">
          <cell r="F43">
            <v>0</v>
          </cell>
        </row>
        <row r="44">
          <cell r="F44">
            <v>0</v>
          </cell>
        </row>
        <row r="45">
          <cell r="F45">
            <v>0</v>
          </cell>
        </row>
        <row r="46">
          <cell r="F46">
            <v>0</v>
          </cell>
        </row>
        <row r="48">
          <cell r="F48">
            <v>0</v>
          </cell>
        </row>
        <row r="49">
          <cell r="F49">
            <v>0</v>
          </cell>
        </row>
        <row r="50">
          <cell r="F50">
            <v>0</v>
          </cell>
        </row>
        <row r="51">
          <cell r="F51">
            <v>0</v>
          </cell>
        </row>
        <row r="52">
          <cell r="F52">
            <v>0</v>
          </cell>
        </row>
        <row r="53">
          <cell r="F53">
            <v>0</v>
          </cell>
        </row>
        <row r="54">
          <cell r="F54">
            <v>0</v>
          </cell>
        </row>
        <row r="55">
          <cell r="F55">
            <v>0</v>
          </cell>
        </row>
        <row r="56">
          <cell r="F56">
            <v>0</v>
          </cell>
        </row>
        <row r="57">
          <cell r="F57">
            <v>0</v>
          </cell>
        </row>
        <row r="58">
          <cell r="F58">
            <v>0</v>
          </cell>
        </row>
        <row r="59">
          <cell r="F59">
            <v>0</v>
          </cell>
        </row>
        <row r="60">
          <cell r="F60">
            <v>0</v>
          </cell>
        </row>
        <row r="61">
          <cell r="F61">
            <v>0</v>
          </cell>
        </row>
        <row r="62">
          <cell r="F62">
            <v>0</v>
          </cell>
        </row>
        <row r="63">
          <cell r="F63">
            <v>0</v>
          </cell>
        </row>
        <row r="64">
          <cell r="F64">
            <v>0</v>
          </cell>
        </row>
        <row r="65">
          <cell r="F65">
            <v>0</v>
          </cell>
        </row>
        <row r="66">
          <cell r="F66">
            <v>0</v>
          </cell>
        </row>
        <row r="67">
          <cell r="F67">
            <v>0</v>
          </cell>
        </row>
        <row r="68">
          <cell r="F68">
            <v>0</v>
          </cell>
        </row>
        <row r="69">
          <cell r="F69">
            <v>0</v>
          </cell>
        </row>
        <row r="70">
          <cell r="F70">
            <v>0</v>
          </cell>
        </row>
        <row r="71">
          <cell r="F71">
            <v>0</v>
          </cell>
        </row>
        <row r="72">
          <cell r="F72">
            <v>0</v>
          </cell>
        </row>
        <row r="73">
          <cell r="F73">
            <v>0</v>
          </cell>
        </row>
        <row r="74">
          <cell r="F74">
            <v>0</v>
          </cell>
        </row>
        <row r="76">
          <cell r="F76">
            <v>0</v>
          </cell>
        </row>
        <row r="77">
          <cell r="F77">
            <v>0</v>
          </cell>
        </row>
        <row r="78">
          <cell r="F78">
            <v>0</v>
          </cell>
        </row>
        <row r="79">
          <cell r="F79">
            <v>0</v>
          </cell>
        </row>
        <row r="80">
          <cell r="F80">
            <v>0</v>
          </cell>
        </row>
        <row r="81">
          <cell r="F81">
            <v>0</v>
          </cell>
        </row>
        <row r="82">
          <cell r="F82">
            <v>0</v>
          </cell>
        </row>
        <row r="84">
          <cell r="F84">
            <v>0</v>
          </cell>
        </row>
        <row r="85">
          <cell r="F85">
            <v>0</v>
          </cell>
        </row>
        <row r="86">
          <cell r="F86">
            <v>0</v>
          </cell>
        </row>
        <row r="87">
          <cell r="F87">
            <v>0</v>
          </cell>
        </row>
        <row r="88">
          <cell r="F88">
            <v>0</v>
          </cell>
        </row>
        <row r="89">
          <cell r="F89">
            <v>0</v>
          </cell>
        </row>
        <row r="90">
          <cell r="F90">
            <v>0</v>
          </cell>
        </row>
        <row r="91">
          <cell r="F91">
            <v>0</v>
          </cell>
        </row>
        <row r="92">
          <cell r="F92">
            <v>0</v>
          </cell>
        </row>
        <row r="93">
          <cell r="F93">
            <v>0</v>
          </cell>
        </row>
        <row r="94">
          <cell r="F94">
            <v>0</v>
          </cell>
        </row>
        <row r="95">
          <cell r="F95">
            <v>0</v>
          </cell>
        </row>
        <row r="96">
          <cell r="F96">
            <v>0</v>
          </cell>
        </row>
        <row r="97">
          <cell r="F97">
            <v>0</v>
          </cell>
        </row>
        <row r="98">
          <cell r="F98">
            <v>0</v>
          </cell>
        </row>
        <row r="99">
          <cell r="F99">
            <v>0</v>
          </cell>
        </row>
        <row r="100">
          <cell r="F100">
            <v>0</v>
          </cell>
        </row>
        <row r="101">
          <cell r="F101">
            <v>0</v>
          </cell>
        </row>
        <row r="102">
          <cell r="F102">
            <v>0</v>
          </cell>
        </row>
        <row r="103">
          <cell r="F103">
            <v>0</v>
          </cell>
        </row>
        <row r="104">
          <cell r="F104">
            <v>0</v>
          </cell>
        </row>
        <row r="105">
          <cell r="F105">
            <v>0</v>
          </cell>
        </row>
        <row r="106">
          <cell r="F106">
            <v>0</v>
          </cell>
        </row>
        <row r="107">
          <cell r="F107">
            <v>0</v>
          </cell>
        </row>
        <row r="108">
          <cell r="F108">
            <v>0</v>
          </cell>
        </row>
        <row r="109">
          <cell r="F109">
            <v>0</v>
          </cell>
        </row>
        <row r="110">
          <cell r="F110">
            <v>0</v>
          </cell>
        </row>
        <row r="111">
          <cell r="F111">
            <v>0</v>
          </cell>
        </row>
        <row r="112">
          <cell r="F112">
            <v>0</v>
          </cell>
        </row>
        <row r="114">
          <cell r="F114">
            <v>0</v>
          </cell>
        </row>
        <row r="115">
          <cell r="F115">
            <v>0</v>
          </cell>
        </row>
        <row r="116">
          <cell r="F116">
            <v>0</v>
          </cell>
        </row>
        <row r="117">
          <cell r="F117">
            <v>0</v>
          </cell>
        </row>
        <row r="118">
          <cell r="F118">
            <v>0</v>
          </cell>
        </row>
        <row r="119">
          <cell r="F119">
            <v>0</v>
          </cell>
        </row>
        <row r="120">
          <cell r="F120">
            <v>0</v>
          </cell>
        </row>
        <row r="121">
          <cell r="F121">
            <v>0</v>
          </cell>
        </row>
        <row r="122">
          <cell r="F122">
            <v>0</v>
          </cell>
        </row>
        <row r="123">
          <cell r="F123">
            <v>0</v>
          </cell>
        </row>
        <row r="124">
          <cell r="F124">
            <v>0</v>
          </cell>
        </row>
        <row r="125">
          <cell r="F125">
            <v>0</v>
          </cell>
        </row>
        <row r="126">
          <cell r="F126">
            <v>0</v>
          </cell>
        </row>
        <row r="127">
          <cell r="F127">
            <v>0</v>
          </cell>
        </row>
        <row r="128">
          <cell r="F128">
            <v>0</v>
          </cell>
        </row>
        <row r="129">
          <cell r="F129">
            <v>0</v>
          </cell>
        </row>
        <row r="130">
          <cell r="F130">
            <v>0</v>
          </cell>
        </row>
        <row r="131">
          <cell r="F131">
            <v>0</v>
          </cell>
        </row>
        <row r="132">
          <cell r="F132">
            <v>0</v>
          </cell>
        </row>
        <row r="133">
          <cell r="F133">
            <v>0</v>
          </cell>
        </row>
        <row r="134">
          <cell r="F134">
            <v>0</v>
          </cell>
        </row>
        <row r="135">
          <cell r="F135">
            <v>0</v>
          </cell>
        </row>
        <row r="136">
          <cell r="F136">
            <v>0</v>
          </cell>
        </row>
        <row r="137">
          <cell r="F137">
            <v>0</v>
          </cell>
        </row>
        <row r="138">
          <cell r="F138">
            <v>0</v>
          </cell>
        </row>
        <row r="139">
          <cell r="F139">
            <v>0</v>
          </cell>
        </row>
        <row r="141">
          <cell r="F141">
            <v>0</v>
          </cell>
        </row>
        <row r="142">
          <cell r="F142">
            <v>0</v>
          </cell>
        </row>
        <row r="143">
          <cell r="F143">
            <v>0</v>
          </cell>
        </row>
        <row r="144">
          <cell r="F144">
            <v>0</v>
          </cell>
        </row>
        <row r="145">
          <cell r="F145">
            <v>0</v>
          </cell>
        </row>
        <row r="146">
          <cell r="F146">
            <v>0</v>
          </cell>
        </row>
        <row r="147">
          <cell r="F147">
            <v>0</v>
          </cell>
        </row>
        <row r="148">
          <cell r="F148">
            <v>0</v>
          </cell>
        </row>
        <row r="149">
          <cell r="F149">
            <v>0</v>
          </cell>
        </row>
        <row r="150">
          <cell r="F150">
            <v>0</v>
          </cell>
        </row>
        <row r="151">
          <cell r="F151">
            <v>0</v>
          </cell>
        </row>
        <row r="152">
          <cell r="F152">
            <v>0</v>
          </cell>
        </row>
        <row r="153">
          <cell r="F153">
            <v>0</v>
          </cell>
        </row>
        <row r="155">
          <cell r="F155">
            <v>0</v>
          </cell>
        </row>
        <row r="156">
          <cell r="F156">
            <v>0</v>
          </cell>
        </row>
        <row r="157">
          <cell r="F157">
            <v>0</v>
          </cell>
        </row>
        <row r="158">
          <cell r="F158">
            <v>0</v>
          </cell>
        </row>
        <row r="159">
          <cell r="F159">
            <v>0</v>
          </cell>
        </row>
        <row r="160">
          <cell r="F160">
            <v>0</v>
          </cell>
        </row>
        <row r="161">
          <cell r="F161">
            <v>0</v>
          </cell>
        </row>
        <row r="162">
          <cell r="F162">
            <v>0</v>
          </cell>
        </row>
        <row r="163">
          <cell r="F163">
            <v>0</v>
          </cell>
        </row>
        <row r="164">
          <cell r="F164">
            <v>0</v>
          </cell>
        </row>
        <row r="165">
          <cell r="F165">
            <v>0</v>
          </cell>
        </row>
        <row r="166">
          <cell r="F166">
            <v>0</v>
          </cell>
        </row>
        <row r="167">
          <cell r="F167">
            <v>0</v>
          </cell>
        </row>
        <row r="168">
          <cell r="F168">
            <v>0</v>
          </cell>
        </row>
        <row r="169">
          <cell r="F169">
            <v>0</v>
          </cell>
        </row>
        <row r="170">
          <cell r="F170">
            <v>0</v>
          </cell>
        </row>
        <row r="171">
          <cell r="F171">
            <v>0</v>
          </cell>
        </row>
        <row r="172">
          <cell r="F172">
            <v>0</v>
          </cell>
        </row>
        <row r="173">
          <cell r="F173">
            <v>0</v>
          </cell>
        </row>
        <row r="174">
          <cell r="F174">
            <v>0</v>
          </cell>
        </row>
        <row r="175">
          <cell r="F175">
            <v>0</v>
          </cell>
        </row>
        <row r="176">
          <cell r="F176">
            <v>0</v>
          </cell>
        </row>
        <row r="177">
          <cell r="F177">
            <v>0</v>
          </cell>
        </row>
        <row r="178">
          <cell r="F178">
            <v>0</v>
          </cell>
        </row>
        <row r="179">
          <cell r="F179">
            <v>0</v>
          </cell>
        </row>
        <row r="180">
          <cell r="F180">
            <v>0</v>
          </cell>
        </row>
        <row r="181">
          <cell r="F181">
            <v>0</v>
          </cell>
        </row>
        <row r="183">
          <cell r="F183">
            <v>0</v>
          </cell>
        </row>
        <row r="184">
          <cell r="F184">
            <v>0</v>
          </cell>
        </row>
        <row r="185">
          <cell r="F185">
            <v>0</v>
          </cell>
        </row>
        <row r="186">
          <cell r="F186">
            <v>0</v>
          </cell>
        </row>
        <row r="187">
          <cell r="F187">
            <v>0</v>
          </cell>
        </row>
        <row r="188">
          <cell r="F188">
            <v>0</v>
          </cell>
        </row>
        <row r="189">
          <cell r="F189">
            <v>0</v>
          </cell>
        </row>
        <row r="190">
          <cell r="F190">
            <v>0</v>
          </cell>
        </row>
        <row r="191">
          <cell r="F191">
            <v>0</v>
          </cell>
        </row>
        <row r="192">
          <cell r="F192">
            <v>0</v>
          </cell>
        </row>
        <row r="193">
          <cell r="F193">
            <v>0</v>
          </cell>
        </row>
      </sheetData>
      <sheetData sheetId="7"/>
      <sheetData sheetId="8"/>
      <sheetData sheetId="9"/>
      <sheetData sheetId="10"/>
      <sheetData sheetId="1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293A9-DA6A-42C9-BC1C-CC25EE2CB5D9}">
  <sheetPr>
    <pageSetUpPr fitToPage="1"/>
  </sheetPr>
  <dimension ref="A1:D23"/>
  <sheetViews>
    <sheetView tabSelected="1" zoomScaleNormal="100" zoomScaleSheetLayoutView="100" workbookViewId="0"/>
  </sheetViews>
  <sheetFormatPr baseColWidth="10" defaultColWidth="0" defaultRowHeight="14.4" customHeight="1" zeroHeight="1" x14ac:dyDescent="0.55000000000000004"/>
  <cols>
    <col min="1" max="1" width="4.3125" customWidth="1"/>
    <col min="2" max="2" width="4.7890625" style="9" customWidth="1"/>
    <col min="3" max="3" width="89.41796875" style="10" customWidth="1"/>
    <col min="4" max="4" width="4" customWidth="1"/>
    <col min="5" max="16384" width="11.5234375" hidden="1"/>
  </cols>
  <sheetData>
    <row r="1" spans="2:3" x14ac:dyDescent="0.55000000000000004"/>
    <row r="2" spans="2:3" x14ac:dyDescent="0.55000000000000004">
      <c r="C2" s="11" t="s">
        <v>3</v>
      </c>
    </row>
    <row r="3" spans="2:3" x14ac:dyDescent="0.55000000000000004">
      <c r="C3" s="11" t="s">
        <v>4</v>
      </c>
    </row>
    <row r="4" spans="2:3" x14ac:dyDescent="0.55000000000000004">
      <c r="C4" s="11" t="s">
        <v>5</v>
      </c>
    </row>
    <row r="5" spans="2:3" x14ac:dyDescent="0.55000000000000004">
      <c r="C5" s="11"/>
    </row>
    <row r="6" spans="2:3" ht="28.8" x14ac:dyDescent="0.55000000000000004">
      <c r="C6" s="17" t="s">
        <v>360</v>
      </c>
    </row>
    <row r="7" spans="2:3" ht="14.7" thickBot="1" x14ac:dyDescent="0.6"/>
    <row r="8" spans="2:3" x14ac:dyDescent="0.55000000000000004">
      <c r="B8" s="12" t="s">
        <v>0</v>
      </c>
      <c r="C8" s="13" t="s">
        <v>6</v>
      </c>
    </row>
    <row r="9" spans="2:3" ht="28.8" x14ac:dyDescent="0.55000000000000004">
      <c r="B9" s="14">
        <v>1</v>
      </c>
      <c r="C9" s="15" t="s">
        <v>7</v>
      </c>
    </row>
    <row r="10" spans="2:3" ht="28.8" x14ac:dyDescent="0.55000000000000004">
      <c r="B10" s="14">
        <v>2</v>
      </c>
      <c r="C10" s="15" t="s">
        <v>315</v>
      </c>
    </row>
    <row r="11" spans="2:3" x14ac:dyDescent="0.55000000000000004">
      <c r="B11" s="14">
        <v>3</v>
      </c>
      <c r="C11" s="15" t="s">
        <v>361</v>
      </c>
    </row>
    <row r="12" spans="2:3" x14ac:dyDescent="0.55000000000000004">
      <c r="B12" s="14">
        <v>4</v>
      </c>
      <c r="C12" s="15" t="s">
        <v>362</v>
      </c>
    </row>
    <row r="13" spans="2:3" ht="43.2" x14ac:dyDescent="0.55000000000000004">
      <c r="B13" s="14">
        <v>5</v>
      </c>
      <c r="C13" s="15" t="s">
        <v>363</v>
      </c>
    </row>
    <row r="14" spans="2:3" x14ac:dyDescent="0.55000000000000004">
      <c r="B14" s="14">
        <v>6</v>
      </c>
      <c r="C14" s="15" t="s">
        <v>364</v>
      </c>
    </row>
    <row r="15" spans="2:3" ht="28.8" x14ac:dyDescent="0.55000000000000004">
      <c r="B15" s="14">
        <v>7</v>
      </c>
      <c r="C15" s="16" t="s">
        <v>8</v>
      </c>
    </row>
    <row r="16" spans="2:3" ht="28.8" x14ac:dyDescent="0.55000000000000004">
      <c r="B16" s="14">
        <v>8</v>
      </c>
      <c r="C16" s="15" t="s">
        <v>9</v>
      </c>
    </row>
    <row r="17" spans="2:3" ht="28.8" x14ac:dyDescent="0.55000000000000004">
      <c r="B17" s="14">
        <v>9</v>
      </c>
      <c r="C17" s="15" t="s">
        <v>10</v>
      </c>
    </row>
    <row r="18" spans="2:3" x14ac:dyDescent="0.55000000000000004">
      <c r="B18" s="14">
        <v>10</v>
      </c>
      <c r="C18" s="15" t="s">
        <v>13</v>
      </c>
    </row>
    <row r="19" spans="2:3" x14ac:dyDescent="0.55000000000000004">
      <c r="B19" s="14">
        <v>11</v>
      </c>
      <c r="C19" s="15" t="s">
        <v>365</v>
      </c>
    </row>
    <row r="20" spans="2:3" ht="187.2" x14ac:dyDescent="0.55000000000000004">
      <c r="B20" s="14">
        <v>12</v>
      </c>
      <c r="C20" s="16" t="s">
        <v>366</v>
      </c>
    </row>
    <row r="21" spans="2:3" ht="43.2" x14ac:dyDescent="0.55000000000000004">
      <c r="B21" s="14">
        <v>13</v>
      </c>
      <c r="C21" s="15" t="s">
        <v>11</v>
      </c>
    </row>
    <row r="22" spans="2:3" ht="28.8" x14ac:dyDescent="0.55000000000000004">
      <c r="B22" s="14">
        <v>14</v>
      </c>
      <c r="C22" s="15" t="s">
        <v>12</v>
      </c>
    </row>
    <row r="23" spans="2:3" x14ac:dyDescent="0.55000000000000004"/>
  </sheetData>
  <printOptions horizontalCentered="1"/>
  <pageMargins left="0.70866141732283472" right="0.70866141732283472" top="0.74803149606299213" bottom="0.74803149606299213" header="0.31496062992125984" footer="0.31496062992125984"/>
  <pageSetup scale="87" fitToHeight="0" orientation="portrait" verticalDpi="0" r:id="rId1"/>
  <headerFooter>
    <oddFooter>&amp;CPágina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40726-F9BF-43B1-81CD-F5F74FC162C7}">
  <sheetPr>
    <pageSetUpPr fitToPage="1"/>
  </sheetPr>
  <dimension ref="A1:J24"/>
  <sheetViews>
    <sheetView zoomScale="83" workbookViewId="0">
      <pane xSplit="3" ySplit="9" topLeftCell="D10" activePane="bottomRight" state="frozen"/>
      <selection pane="topRight" activeCell="D1" sqref="D1"/>
      <selection pane="bottomLeft" activeCell="A6" sqref="A6"/>
      <selection pane="bottomRight" activeCell="D10" sqref="D10"/>
    </sheetView>
  </sheetViews>
  <sheetFormatPr baseColWidth="10" defaultColWidth="0" defaultRowHeight="0" customHeight="1" zeroHeight="1" x14ac:dyDescent="0.55000000000000004"/>
  <cols>
    <col min="1" max="1" width="3.3125" customWidth="1"/>
    <col min="2" max="2" width="5" style="4" customWidth="1"/>
    <col min="3" max="3" width="57.68359375" style="10" customWidth="1"/>
    <col min="4" max="4" width="14" customWidth="1"/>
    <col min="5" max="5" width="30.20703125" customWidth="1"/>
    <col min="6" max="7" width="19.41796875" customWidth="1"/>
    <col min="8" max="8" width="4.89453125" customWidth="1"/>
    <col min="9" max="10" width="0" hidden="1" customWidth="1"/>
    <col min="11" max="16384" width="11.41796875" hidden="1"/>
  </cols>
  <sheetData>
    <row r="1" spans="2:7" s="1" customFormat="1" ht="9.6" customHeight="1" x14ac:dyDescent="0.55000000000000004">
      <c r="B1" s="2"/>
      <c r="C1" s="21"/>
      <c r="E1" s="3"/>
    </row>
    <row r="2" spans="2:7" s="7" customFormat="1" ht="17.7" hidden="1" x14ac:dyDescent="0.6">
      <c r="B2" s="8"/>
      <c r="C2" s="93" t="s">
        <v>3</v>
      </c>
      <c r="D2" s="93"/>
      <c r="E2" s="93"/>
      <c r="F2" s="93"/>
      <c r="G2" s="93"/>
    </row>
    <row r="3" spans="2:7" s="7" customFormat="1" ht="17.7" hidden="1" x14ac:dyDescent="0.6">
      <c r="B3" s="8"/>
      <c r="C3" s="93" t="s">
        <v>4</v>
      </c>
      <c r="D3" s="93"/>
      <c r="E3" s="93"/>
      <c r="F3" s="93"/>
      <c r="G3" s="93"/>
    </row>
    <row r="4" spans="2:7" s="7" customFormat="1" ht="15" customHeight="1" x14ac:dyDescent="0.6">
      <c r="B4" s="8"/>
      <c r="C4" s="93" t="s">
        <v>5</v>
      </c>
      <c r="D4" s="93"/>
      <c r="E4" s="93"/>
      <c r="F4" s="93"/>
      <c r="G4" s="93"/>
    </row>
    <row r="5" spans="2:7" s="1" customFormat="1" ht="12.6" customHeight="1" x14ac:dyDescent="0.55000000000000004">
      <c r="B5" s="2"/>
      <c r="C5" s="21"/>
      <c r="E5" s="3"/>
    </row>
    <row r="6" spans="2:7" s="1" customFormat="1" ht="41.4" customHeight="1" x14ac:dyDescent="0.55000000000000004">
      <c r="B6" s="2"/>
      <c r="C6" s="95" t="s">
        <v>18</v>
      </c>
      <c r="D6" s="95"/>
      <c r="E6" s="95"/>
      <c r="F6" s="95"/>
      <c r="G6" s="95"/>
    </row>
    <row r="7" spans="2:7" s="1" customFormat="1" ht="14.4" customHeight="1" x14ac:dyDescent="0.7">
      <c r="B7" s="2"/>
      <c r="C7" s="94"/>
      <c r="D7" s="94"/>
      <c r="E7" s="94"/>
      <c r="F7" s="94"/>
      <c r="G7" s="94"/>
    </row>
    <row r="8" spans="2:7" ht="14.4" customHeight="1" x14ac:dyDescent="0.55000000000000004"/>
    <row r="9" spans="2:7" ht="18.600000000000001" customHeight="1" thickBot="1" x14ac:dyDescent="0.6">
      <c r="B9" s="5" t="s">
        <v>0</v>
      </c>
      <c r="C9" s="5" t="s">
        <v>15</v>
      </c>
      <c r="D9" s="5" t="s">
        <v>1</v>
      </c>
      <c r="E9" s="5" t="s">
        <v>26</v>
      </c>
      <c r="F9" s="6" t="s">
        <v>2</v>
      </c>
      <c r="G9" s="6" t="s">
        <v>28</v>
      </c>
    </row>
    <row r="10" spans="2:7" ht="4.8" customHeight="1" x14ac:dyDescent="0.55000000000000004">
      <c r="B10" s="18"/>
      <c r="C10" s="22"/>
      <c r="D10" s="18"/>
      <c r="E10" s="18"/>
      <c r="F10" s="19"/>
      <c r="G10" s="19"/>
    </row>
    <row r="11" spans="2:7" s="20" customFormat="1" ht="25.8" customHeight="1" x14ac:dyDescent="0.55000000000000004">
      <c r="B11" s="125" t="s">
        <v>16</v>
      </c>
      <c r="C11" s="23" t="s">
        <v>254</v>
      </c>
      <c r="D11" s="4" t="s">
        <v>27</v>
      </c>
      <c r="E11" s="4" t="s">
        <v>217</v>
      </c>
      <c r="F11" s="91" t="s">
        <v>316</v>
      </c>
      <c r="G11" s="92" t="s">
        <v>322</v>
      </c>
    </row>
    <row r="12" spans="2:7" s="20" customFormat="1" ht="17.399999999999999" customHeight="1" x14ac:dyDescent="0.55000000000000004">
      <c r="B12" s="20" t="s">
        <v>17</v>
      </c>
      <c r="C12" s="23" t="s">
        <v>239</v>
      </c>
      <c r="D12" s="4" t="s">
        <v>14</v>
      </c>
      <c r="E12" s="4" t="s">
        <v>224</v>
      </c>
      <c r="F12" s="91" t="s">
        <v>316</v>
      </c>
      <c r="G12" s="91" t="s">
        <v>316</v>
      </c>
    </row>
    <row r="13" spans="2:7" s="20" customFormat="1" ht="28.8" x14ac:dyDescent="0.55000000000000004">
      <c r="B13" s="125" t="s">
        <v>20</v>
      </c>
      <c r="C13" s="23" t="s">
        <v>317</v>
      </c>
      <c r="D13" s="4" t="s">
        <v>27</v>
      </c>
      <c r="E13" s="4" t="s">
        <v>217</v>
      </c>
      <c r="F13" s="91" t="s">
        <v>316</v>
      </c>
      <c r="G13" s="91" t="s">
        <v>316</v>
      </c>
    </row>
    <row r="14" spans="2:7" s="20" customFormat="1" ht="28.8" x14ac:dyDescent="0.55000000000000004">
      <c r="B14" s="20" t="s">
        <v>21</v>
      </c>
      <c r="C14" s="24" t="s">
        <v>19</v>
      </c>
      <c r="D14" s="4" t="s">
        <v>14</v>
      </c>
      <c r="E14" s="4" t="s">
        <v>218</v>
      </c>
      <c r="F14" s="91" t="s">
        <v>316</v>
      </c>
      <c r="G14" s="91" t="s">
        <v>316</v>
      </c>
    </row>
    <row r="15" spans="2:7" s="20" customFormat="1" ht="28.8" x14ac:dyDescent="0.55000000000000004">
      <c r="B15" s="20" t="s">
        <v>23</v>
      </c>
      <c r="C15" s="24" t="s">
        <v>223</v>
      </c>
      <c r="D15" s="4" t="s">
        <v>14</v>
      </c>
      <c r="E15" s="4" t="s">
        <v>224</v>
      </c>
      <c r="F15" s="91" t="s">
        <v>316</v>
      </c>
      <c r="G15" s="91" t="s">
        <v>316</v>
      </c>
    </row>
    <row r="16" spans="2:7" s="20" customFormat="1" ht="14.4" x14ac:dyDescent="0.55000000000000004">
      <c r="B16" s="125" t="s">
        <v>24</v>
      </c>
      <c r="C16" s="23" t="s">
        <v>216</v>
      </c>
      <c r="D16" s="4" t="s">
        <v>27</v>
      </c>
      <c r="E16" s="4" t="s">
        <v>218</v>
      </c>
      <c r="F16" s="91" t="s">
        <v>316</v>
      </c>
      <c r="G16" s="92" t="s">
        <v>322</v>
      </c>
    </row>
    <row r="17" spans="2:7" s="20" customFormat="1" ht="28.8" x14ac:dyDescent="0.55000000000000004">
      <c r="B17" s="20" t="s">
        <v>219</v>
      </c>
      <c r="C17" s="24" t="s">
        <v>225</v>
      </c>
      <c r="D17" s="4" t="s">
        <v>14</v>
      </c>
      <c r="E17" s="4" t="s">
        <v>224</v>
      </c>
      <c r="F17" s="91" t="s">
        <v>316</v>
      </c>
      <c r="G17" s="92" t="s">
        <v>322</v>
      </c>
    </row>
    <row r="18" spans="2:7" s="20" customFormat="1" ht="17.399999999999999" customHeight="1" x14ac:dyDescent="0.55000000000000004">
      <c r="B18" s="125" t="s">
        <v>222</v>
      </c>
      <c r="C18" s="23" t="s">
        <v>22</v>
      </c>
      <c r="D18" s="4" t="s">
        <v>27</v>
      </c>
      <c r="E18" s="4" t="s">
        <v>218</v>
      </c>
      <c r="F18" s="91" t="s">
        <v>316</v>
      </c>
      <c r="G18" s="92" t="s">
        <v>322</v>
      </c>
    </row>
    <row r="19" spans="2:7" s="20" customFormat="1" ht="28.2" customHeight="1" x14ac:dyDescent="0.55000000000000004">
      <c r="B19" s="20" t="s">
        <v>237</v>
      </c>
      <c r="C19" s="23" t="s">
        <v>220</v>
      </c>
      <c r="D19" s="4" t="s">
        <v>14</v>
      </c>
      <c r="E19" s="4" t="s">
        <v>221</v>
      </c>
      <c r="F19" s="91" t="s">
        <v>316</v>
      </c>
      <c r="G19" s="92" t="s">
        <v>322</v>
      </c>
    </row>
    <row r="20" spans="2:7" s="20" customFormat="1" ht="33.6" customHeight="1" x14ac:dyDescent="0.55000000000000004">
      <c r="B20" s="125" t="s">
        <v>238</v>
      </c>
      <c r="C20" s="23" t="s">
        <v>25</v>
      </c>
      <c r="D20" s="4" t="s">
        <v>27</v>
      </c>
      <c r="E20" s="81" t="s">
        <v>211</v>
      </c>
      <c r="F20" s="91" t="s">
        <v>316</v>
      </c>
      <c r="G20" s="92" t="s">
        <v>322</v>
      </c>
    </row>
    <row r="21" spans="2:7" ht="11.4" customHeight="1" x14ac:dyDescent="0.55000000000000004">
      <c r="B21"/>
    </row>
    <row r="22" spans="2:7" ht="14.4" x14ac:dyDescent="0.55000000000000004">
      <c r="B22"/>
      <c r="C22" s="124" t="s">
        <v>359</v>
      </c>
    </row>
    <row r="23" spans="2:7" ht="30.6" customHeight="1" x14ac:dyDescent="0.55000000000000004">
      <c r="B23" s="126" t="s">
        <v>354</v>
      </c>
      <c r="C23" s="10" t="s">
        <v>323</v>
      </c>
      <c r="D23" s="123" t="s">
        <v>356</v>
      </c>
    </row>
    <row r="24" spans="2:7" ht="11.4" customHeight="1" x14ac:dyDescent="0.55000000000000004"/>
  </sheetData>
  <mergeCells count="5">
    <mergeCell ref="C2:G2"/>
    <mergeCell ref="C3:G3"/>
    <mergeCell ref="C4:G4"/>
    <mergeCell ref="C7:G7"/>
    <mergeCell ref="C6:G6"/>
  </mergeCells>
  <hyperlinks>
    <hyperlink ref="B11" location="'M01'!A1" display="M01" xr:uid="{260D2DCF-E89A-442A-8202-9C1AC9ED1AFC}"/>
    <hyperlink ref="B13" location="'M03'!A1" display="M03" xr:uid="{23DFED3B-9EAB-4265-A9C5-EB5D05F7945A}"/>
    <hyperlink ref="B16" location="'M06'!A1" display="M06" xr:uid="{7903A414-577F-4BF0-9F49-1E6A951595E9}"/>
    <hyperlink ref="B18" location="'M08'!A1" display="M08" xr:uid="{322BBAB9-F3D6-4039-A262-A67C33716CA4}"/>
    <hyperlink ref="B20" location="'M10'!A1" display="M10" xr:uid="{37D79593-E333-4D04-BA42-1FB886CD5233}"/>
    <hyperlink ref="B23" location="'AM1'!A1" display="AM1" xr:uid="{97BF810E-80AE-4618-8600-0E67AD4A0E8D}"/>
  </hyperlinks>
  <printOptions horizontalCentered="1"/>
  <pageMargins left="0.70866141732283472" right="0.70866141732283472" top="0.74803149606299213" bottom="0.74803149606299213" header="0.31496062992125984" footer="0.31496062992125984"/>
  <pageSetup scale="86" fitToHeight="0" orientation="landscape" verticalDpi="0" r:id="rId1"/>
  <headerFooter>
    <oddFooter>&amp;CPágina &amp;P de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5C263-067C-406B-ABEC-EC7DAFCBB445}">
  <sheetPr>
    <pageSetUpPr fitToPage="1"/>
  </sheetPr>
  <dimension ref="B2:J122"/>
  <sheetViews>
    <sheetView view="pageBreakPreview" zoomScale="85" zoomScaleNormal="85" zoomScaleSheetLayoutView="85" workbookViewId="0"/>
  </sheetViews>
  <sheetFormatPr baseColWidth="10" defaultRowHeight="14.4" x14ac:dyDescent="0.55000000000000004"/>
  <cols>
    <col min="1" max="1" width="4" customWidth="1"/>
    <col min="2" max="2" width="3.5234375" customWidth="1"/>
    <col min="3" max="3" width="39" customWidth="1"/>
    <col min="4" max="4" width="19.68359375" customWidth="1"/>
    <col min="5" max="5" width="39" customWidth="1"/>
    <col min="6" max="6" width="17.5234375" customWidth="1"/>
    <col min="7" max="7" width="3.89453125" customWidth="1"/>
  </cols>
  <sheetData>
    <row r="2" spans="2:6" s="27" customFormat="1" ht="9.6" customHeight="1" x14ac:dyDescent="0.5">
      <c r="B2" s="106" t="s">
        <v>29</v>
      </c>
      <c r="C2" s="106"/>
      <c r="D2" s="106"/>
      <c r="E2" s="106"/>
      <c r="F2" s="106"/>
    </row>
    <row r="3" spans="2:6" s="27" customFormat="1" ht="9.6" customHeight="1" x14ac:dyDescent="0.5">
      <c r="B3" s="106"/>
      <c r="C3" s="106"/>
      <c r="D3" s="106"/>
      <c r="E3" s="106"/>
      <c r="F3" s="106"/>
    </row>
    <row r="4" spans="2:6" s="27" customFormat="1" ht="10.95" customHeight="1" x14ac:dyDescent="0.5">
      <c r="B4" s="25"/>
      <c r="C4" s="26"/>
      <c r="D4" s="26"/>
      <c r="E4" s="26"/>
    </row>
    <row r="5" spans="2:6" s="27" customFormat="1" ht="9.6" customHeight="1" x14ac:dyDescent="0.5">
      <c r="B5" s="107" t="s">
        <v>30</v>
      </c>
      <c r="C5" s="107"/>
      <c r="D5" s="107"/>
      <c r="E5" s="107"/>
      <c r="F5" s="107"/>
    </row>
    <row r="6" spans="2:6" s="27" customFormat="1" ht="9.6" customHeight="1" x14ac:dyDescent="0.5">
      <c r="B6" s="107"/>
      <c r="C6" s="107"/>
      <c r="D6" s="107"/>
      <c r="E6" s="107"/>
      <c r="F6" s="107"/>
    </row>
    <row r="7" spans="2:6" s="27" customFormat="1" ht="14.4" customHeight="1" x14ac:dyDescent="0.5">
      <c r="B7" s="25"/>
      <c r="C7" s="108"/>
      <c r="D7" s="108"/>
      <c r="E7" s="108"/>
      <c r="F7" s="108"/>
    </row>
    <row r="8" spans="2:6" s="27" customFormat="1" ht="14.55" customHeight="1" x14ac:dyDescent="0.5">
      <c r="B8" s="109" t="s">
        <v>253</v>
      </c>
      <c r="C8" s="109"/>
      <c r="D8" s="109"/>
      <c r="E8" s="109"/>
      <c r="F8" s="109"/>
    </row>
    <row r="9" spans="2:6" s="27" customFormat="1" ht="12.9" x14ac:dyDescent="0.5">
      <c r="B9" s="25"/>
      <c r="C9" s="110"/>
      <c r="D9" s="110"/>
      <c r="E9" s="110"/>
      <c r="F9" s="110"/>
    </row>
    <row r="10" spans="2:6" s="27" customFormat="1" ht="12.9" x14ac:dyDescent="0.5">
      <c r="B10" s="25"/>
      <c r="C10" s="30"/>
      <c r="D10" s="30"/>
      <c r="E10" s="33" t="s">
        <v>31</v>
      </c>
      <c r="F10" s="32"/>
    </row>
    <row r="11" spans="2:6" s="27" customFormat="1" ht="12" customHeight="1" x14ac:dyDescent="0.5">
      <c r="B11" s="25"/>
      <c r="C11" s="30"/>
      <c r="D11" s="30"/>
      <c r="E11" s="33"/>
      <c r="F11" s="33"/>
    </row>
    <row r="12" spans="2:6" s="27" customFormat="1" ht="12.9" x14ac:dyDescent="0.5">
      <c r="B12" s="25"/>
      <c r="C12" s="26"/>
      <c r="D12" s="26"/>
      <c r="E12" s="34" t="s">
        <v>32</v>
      </c>
      <c r="F12" s="35"/>
    </row>
    <row r="14" spans="2:6" x14ac:dyDescent="0.55000000000000004">
      <c r="B14" s="104" t="s">
        <v>244</v>
      </c>
      <c r="C14" s="104"/>
      <c r="D14" s="104"/>
      <c r="E14" s="104"/>
      <c r="F14" s="104"/>
    </row>
    <row r="15" spans="2:6" ht="4.2" customHeight="1" x14ac:dyDescent="0.55000000000000004">
      <c r="B15" s="85"/>
      <c r="C15" s="85"/>
      <c r="D15" s="85"/>
      <c r="E15" s="85"/>
      <c r="F15" s="85"/>
    </row>
    <row r="16" spans="2:6" ht="14.7" customHeight="1" x14ac:dyDescent="0.55000000000000004">
      <c r="B16" s="86" t="s">
        <v>0</v>
      </c>
      <c r="C16" s="105" t="s">
        <v>227</v>
      </c>
      <c r="D16" s="105"/>
      <c r="E16" s="105" t="s">
        <v>228</v>
      </c>
      <c r="F16" s="105"/>
    </row>
    <row r="17" spans="2:6" x14ac:dyDescent="0.55000000000000004">
      <c r="B17" s="101" t="s">
        <v>245</v>
      </c>
      <c r="C17" s="101"/>
      <c r="D17" s="101"/>
      <c r="E17" s="101"/>
      <c r="F17" s="101"/>
    </row>
    <row r="18" spans="2:6" ht="29.4" customHeight="1" x14ac:dyDescent="0.55000000000000004">
      <c r="B18" s="87">
        <v>1</v>
      </c>
      <c r="C18" s="102" t="s">
        <v>293</v>
      </c>
      <c r="D18" s="102"/>
      <c r="E18" s="99"/>
      <c r="F18" s="99"/>
    </row>
    <row r="19" spans="2:6" x14ac:dyDescent="0.55000000000000004">
      <c r="B19" s="87"/>
      <c r="C19" s="96" t="s">
        <v>230</v>
      </c>
      <c r="D19" s="97"/>
      <c r="E19" s="97"/>
      <c r="F19" s="98"/>
    </row>
    <row r="20" spans="2:6" ht="30.9" customHeight="1" x14ac:dyDescent="0.55000000000000004">
      <c r="B20" s="87">
        <v>2</v>
      </c>
      <c r="C20" s="102" t="s">
        <v>246</v>
      </c>
      <c r="D20" s="102"/>
      <c r="E20" s="99"/>
      <c r="F20" s="99"/>
    </row>
    <row r="21" spans="2:6" x14ac:dyDescent="0.55000000000000004">
      <c r="B21" s="101" t="s">
        <v>243</v>
      </c>
      <c r="C21" s="101"/>
      <c r="D21" s="101"/>
      <c r="E21" s="101"/>
      <c r="F21" s="101"/>
    </row>
    <row r="22" spans="2:6" ht="42.6" customHeight="1" x14ac:dyDescent="0.55000000000000004">
      <c r="B22" s="87">
        <v>3</v>
      </c>
      <c r="C22" s="102" t="s">
        <v>294</v>
      </c>
      <c r="D22" s="102"/>
      <c r="E22" s="99"/>
      <c r="F22" s="99"/>
    </row>
    <row r="23" spans="2:6" x14ac:dyDescent="0.55000000000000004">
      <c r="B23" s="87"/>
      <c r="C23" s="96" t="s">
        <v>230</v>
      </c>
      <c r="D23" s="97"/>
      <c r="E23" s="97"/>
      <c r="F23" s="98"/>
    </row>
    <row r="24" spans="2:6" ht="46.8" customHeight="1" x14ac:dyDescent="0.55000000000000004">
      <c r="B24" s="87">
        <v>4</v>
      </c>
      <c r="C24" s="100" t="s">
        <v>241</v>
      </c>
      <c r="D24" s="100"/>
      <c r="E24" s="99"/>
      <c r="F24" s="99"/>
    </row>
    <row r="25" spans="2:6" ht="41.7" customHeight="1" x14ac:dyDescent="0.55000000000000004">
      <c r="B25" s="87">
        <v>5</v>
      </c>
      <c r="C25" s="102" t="s">
        <v>242</v>
      </c>
      <c r="D25" s="102"/>
      <c r="E25" s="99"/>
      <c r="F25" s="99"/>
    </row>
    <row r="26" spans="2:6" x14ac:dyDescent="0.55000000000000004">
      <c r="B26" s="101" t="s">
        <v>247</v>
      </c>
      <c r="C26" s="101"/>
      <c r="D26" s="101"/>
      <c r="E26" s="101"/>
      <c r="F26" s="101"/>
    </row>
    <row r="27" spans="2:6" ht="29.4" customHeight="1" x14ac:dyDescent="0.55000000000000004">
      <c r="B27" s="87">
        <v>6</v>
      </c>
      <c r="C27" s="102" t="s">
        <v>295</v>
      </c>
      <c r="D27" s="102"/>
      <c r="E27" s="99"/>
      <c r="F27" s="99"/>
    </row>
    <row r="28" spans="2:6" x14ac:dyDescent="0.55000000000000004">
      <c r="B28" s="87"/>
      <c r="C28" s="96" t="s">
        <v>230</v>
      </c>
      <c r="D28" s="97"/>
      <c r="E28" s="97"/>
      <c r="F28" s="98"/>
    </row>
    <row r="29" spans="2:6" ht="40.5" customHeight="1" x14ac:dyDescent="0.55000000000000004">
      <c r="B29" s="87">
        <v>7</v>
      </c>
      <c r="C29" s="102" t="s">
        <v>299</v>
      </c>
      <c r="D29" s="102"/>
      <c r="E29" s="99"/>
      <c r="F29" s="99"/>
    </row>
    <row r="30" spans="2:6" ht="30" customHeight="1" x14ac:dyDescent="0.55000000000000004">
      <c r="B30" s="87">
        <v>8</v>
      </c>
      <c r="C30" s="102" t="s">
        <v>296</v>
      </c>
      <c r="D30" s="102"/>
      <c r="E30" s="99"/>
      <c r="F30" s="99"/>
    </row>
    <row r="31" spans="2:6" x14ac:dyDescent="0.55000000000000004">
      <c r="B31" s="103" t="s">
        <v>248</v>
      </c>
      <c r="C31" s="103"/>
      <c r="D31" s="103"/>
      <c r="E31" s="103"/>
      <c r="F31" s="103"/>
    </row>
    <row r="32" spans="2:6" x14ac:dyDescent="0.55000000000000004">
      <c r="B32" s="101" t="s">
        <v>250</v>
      </c>
      <c r="C32" s="101"/>
      <c r="D32" s="101"/>
      <c r="E32" s="101"/>
      <c r="F32" s="101"/>
    </row>
    <row r="33" spans="2:6" ht="32.700000000000003" customHeight="1" x14ac:dyDescent="0.55000000000000004">
      <c r="B33" s="87">
        <v>9</v>
      </c>
      <c r="C33" s="102" t="s">
        <v>297</v>
      </c>
      <c r="D33" s="102"/>
      <c r="E33" s="99"/>
      <c r="F33" s="99"/>
    </row>
    <row r="34" spans="2:6" x14ac:dyDescent="0.55000000000000004">
      <c r="B34" s="87"/>
      <c r="C34" s="96" t="s">
        <v>249</v>
      </c>
      <c r="D34" s="97"/>
      <c r="E34" s="97"/>
      <c r="F34" s="98"/>
    </row>
    <row r="35" spans="2:6" ht="44.1" customHeight="1" x14ac:dyDescent="0.55000000000000004">
      <c r="B35" s="87">
        <v>10</v>
      </c>
      <c r="C35" s="102" t="s">
        <v>298</v>
      </c>
      <c r="D35" s="102"/>
      <c r="E35" s="99"/>
      <c r="F35" s="99"/>
    </row>
    <row r="36" spans="2:6" ht="31.8" customHeight="1" x14ac:dyDescent="0.55000000000000004">
      <c r="B36" s="87">
        <v>11</v>
      </c>
      <c r="C36" s="102" t="s">
        <v>301</v>
      </c>
      <c r="D36" s="102"/>
      <c r="E36" s="99"/>
      <c r="F36" s="99"/>
    </row>
    <row r="37" spans="2:6" x14ac:dyDescent="0.55000000000000004">
      <c r="B37" s="101" t="s">
        <v>251</v>
      </c>
      <c r="C37" s="101"/>
      <c r="D37" s="101"/>
      <c r="E37" s="101"/>
      <c r="F37" s="101"/>
    </row>
    <row r="38" spans="2:6" ht="29.7" customHeight="1" x14ac:dyDescent="0.55000000000000004">
      <c r="B38" s="87">
        <v>12</v>
      </c>
      <c r="C38" s="102" t="s">
        <v>357</v>
      </c>
      <c r="D38" s="102"/>
      <c r="E38" s="99"/>
      <c r="F38" s="99"/>
    </row>
    <row r="39" spans="2:6" ht="48.3" customHeight="1" x14ac:dyDescent="0.55000000000000004">
      <c r="B39" s="87">
        <v>13</v>
      </c>
      <c r="C39" s="102" t="s">
        <v>300</v>
      </c>
      <c r="D39" s="102"/>
      <c r="E39" s="99"/>
      <c r="F39" s="99"/>
    </row>
    <row r="40" spans="2:6" x14ac:dyDescent="0.55000000000000004">
      <c r="B40" s="87"/>
      <c r="C40" s="96" t="s">
        <v>230</v>
      </c>
      <c r="D40" s="97"/>
      <c r="E40" s="97"/>
      <c r="F40" s="98"/>
    </row>
    <row r="41" spans="2:6" ht="30.9" customHeight="1" x14ac:dyDescent="0.55000000000000004">
      <c r="B41" s="87">
        <v>14</v>
      </c>
      <c r="C41" s="102" t="s">
        <v>252</v>
      </c>
      <c r="D41" s="102"/>
      <c r="E41" s="99"/>
      <c r="F41" s="99"/>
    </row>
    <row r="42" spans="2:6" x14ac:dyDescent="0.55000000000000004">
      <c r="B42" s="101" t="s">
        <v>302</v>
      </c>
      <c r="C42" s="101"/>
      <c r="D42" s="101"/>
      <c r="E42" s="101"/>
      <c r="F42" s="101"/>
    </row>
    <row r="43" spans="2:6" ht="29.4" customHeight="1" x14ac:dyDescent="0.55000000000000004">
      <c r="B43" s="87">
        <v>15</v>
      </c>
      <c r="C43" s="102" t="s">
        <v>305</v>
      </c>
      <c r="D43" s="102"/>
      <c r="E43" s="99"/>
      <c r="F43" s="99"/>
    </row>
    <row r="44" spans="2:6" x14ac:dyDescent="0.55000000000000004">
      <c r="B44" s="87"/>
      <c r="C44" s="96" t="s">
        <v>230</v>
      </c>
      <c r="D44" s="97"/>
      <c r="E44" s="97"/>
      <c r="F44" s="98"/>
    </row>
    <row r="45" spans="2:6" ht="30.9" customHeight="1" x14ac:dyDescent="0.55000000000000004">
      <c r="B45" s="87">
        <v>16</v>
      </c>
      <c r="C45" s="102" t="s">
        <v>303</v>
      </c>
      <c r="D45" s="102"/>
      <c r="E45" s="99"/>
      <c r="F45" s="99"/>
    </row>
    <row r="46" spans="2:6" ht="27.3" customHeight="1" x14ac:dyDescent="0.55000000000000004">
      <c r="B46" s="87">
        <v>17</v>
      </c>
      <c r="C46" s="102" t="s">
        <v>304</v>
      </c>
      <c r="D46" s="102"/>
      <c r="E46" s="99"/>
      <c r="F46" s="99"/>
    </row>
    <row r="47" spans="2:6" ht="27.3" customHeight="1" x14ac:dyDescent="0.55000000000000004">
      <c r="B47" s="87">
        <v>18</v>
      </c>
      <c r="C47" s="102" t="s">
        <v>358</v>
      </c>
      <c r="D47" s="102"/>
      <c r="E47" s="99"/>
      <c r="F47" s="99"/>
    </row>
    <row r="48" spans="2:6" x14ac:dyDescent="0.55000000000000004">
      <c r="B48" s="4"/>
      <c r="C48" s="114"/>
      <c r="D48" s="114"/>
      <c r="E48" s="115"/>
      <c r="F48" s="115"/>
    </row>
    <row r="49" spans="2:6" x14ac:dyDescent="0.55000000000000004">
      <c r="B49" s="104" t="s">
        <v>226</v>
      </c>
      <c r="C49" s="104"/>
      <c r="D49" s="104"/>
      <c r="E49" s="104"/>
      <c r="F49" s="104"/>
    </row>
    <row r="50" spans="2:6" ht="4.2" customHeight="1" x14ac:dyDescent="0.55000000000000004">
      <c r="B50" s="85"/>
      <c r="C50" s="85"/>
      <c r="D50" s="85"/>
      <c r="E50" s="85"/>
      <c r="F50" s="85"/>
    </row>
    <row r="51" spans="2:6" x14ac:dyDescent="0.55000000000000004">
      <c r="B51" s="86" t="s">
        <v>0</v>
      </c>
      <c r="C51" s="105" t="s">
        <v>227</v>
      </c>
      <c r="D51" s="105"/>
      <c r="E51" s="105" t="s">
        <v>228</v>
      </c>
      <c r="F51" s="105"/>
    </row>
    <row r="52" spans="2:6" ht="42.6" customHeight="1" x14ac:dyDescent="0.55000000000000004">
      <c r="B52" s="87">
        <v>1</v>
      </c>
      <c r="C52" s="102" t="s">
        <v>229</v>
      </c>
      <c r="D52" s="102"/>
      <c r="E52" s="99"/>
      <c r="F52" s="99"/>
    </row>
    <row r="53" spans="2:6" x14ac:dyDescent="0.55000000000000004">
      <c r="B53" s="87"/>
      <c r="C53" s="96" t="s">
        <v>230</v>
      </c>
      <c r="D53" s="97"/>
      <c r="E53" s="97"/>
      <c r="F53" s="98"/>
    </row>
    <row r="54" spans="2:6" ht="27.3" customHeight="1" x14ac:dyDescent="0.55000000000000004">
      <c r="B54" s="87">
        <v>2</v>
      </c>
      <c r="C54" s="100" t="s">
        <v>233</v>
      </c>
      <c r="D54" s="100"/>
      <c r="E54" s="99"/>
      <c r="F54" s="99"/>
    </row>
    <row r="55" spans="2:6" ht="30" customHeight="1" x14ac:dyDescent="0.55000000000000004">
      <c r="B55" s="87">
        <v>3</v>
      </c>
      <c r="C55" s="102" t="s">
        <v>236</v>
      </c>
      <c r="D55" s="102"/>
      <c r="E55" s="99"/>
      <c r="F55" s="99"/>
    </row>
    <row r="56" spans="2:6" ht="28.2" customHeight="1" x14ac:dyDescent="0.55000000000000004">
      <c r="B56" s="87">
        <v>4</v>
      </c>
      <c r="C56" s="102" t="s">
        <v>306</v>
      </c>
      <c r="D56" s="102"/>
      <c r="E56" s="99"/>
      <c r="F56" s="99"/>
    </row>
    <row r="57" spans="2:6" x14ac:dyDescent="0.55000000000000004">
      <c r="B57" s="4"/>
      <c r="C57" s="114"/>
      <c r="D57" s="114"/>
      <c r="E57" s="115"/>
      <c r="F57" s="115"/>
    </row>
    <row r="58" spans="2:6" x14ac:dyDescent="0.55000000000000004">
      <c r="B58" s="104" t="s">
        <v>231</v>
      </c>
      <c r="C58" s="104"/>
      <c r="D58" s="104"/>
      <c r="E58" s="104"/>
      <c r="F58" s="104"/>
    </row>
    <row r="59" spans="2:6" ht="7.5" customHeight="1" x14ac:dyDescent="0.55000000000000004">
      <c r="B59" s="85"/>
      <c r="C59" s="85"/>
      <c r="D59" s="85"/>
      <c r="E59" s="85"/>
      <c r="F59" s="85"/>
    </row>
    <row r="60" spans="2:6" x14ac:dyDescent="0.55000000000000004">
      <c r="B60" s="86" t="s">
        <v>0</v>
      </c>
      <c r="C60" s="105" t="s">
        <v>227</v>
      </c>
      <c r="D60" s="105"/>
      <c r="E60" s="105" t="s">
        <v>228</v>
      </c>
      <c r="F60" s="105"/>
    </row>
    <row r="61" spans="2:6" ht="73.2" customHeight="1" x14ac:dyDescent="0.55000000000000004">
      <c r="B61" s="87">
        <v>1</v>
      </c>
      <c r="C61" s="102" t="s">
        <v>285</v>
      </c>
      <c r="D61" s="102"/>
      <c r="E61" s="99"/>
      <c r="F61" s="99"/>
    </row>
    <row r="62" spans="2:6" x14ac:dyDescent="0.55000000000000004">
      <c r="B62" s="87">
        <v>2</v>
      </c>
      <c r="C62" s="102" t="s">
        <v>232</v>
      </c>
      <c r="D62" s="102"/>
      <c r="E62" s="99"/>
      <c r="F62" s="99"/>
    </row>
    <row r="63" spans="2:6" ht="14.4" customHeight="1" x14ac:dyDescent="0.55000000000000004">
      <c r="B63" s="87"/>
      <c r="C63" s="96" t="s">
        <v>259</v>
      </c>
      <c r="D63" s="97"/>
      <c r="E63" s="97"/>
      <c r="F63" s="98"/>
    </row>
    <row r="64" spans="2:6" ht="46.2" customHeight="1" x14ac:dyDescent="0.55000000000000004">
      <c r="B64" s="87">
        <v>3</v>
      </c>
      <c r="C64" s="102" t="s">
        <v>310</v>
      </c>
      <c r="D64" s="102"/>
      <c r="E64" s="99"/>
      <c r="F64" s="99"/>
    </row>
    <row r="65" spans="2:6" ht="29.7" customHeight="1" x14ac:dyDescent="0.55000000000000004">
      <c r="B65" s="87">
        <v>4</v>
      </c>
      <c r="C65" s="102" t="s">
        <v>234</v>
      </c>
      <c r="D65" s="102"/>
      <c r="E65" s="99"/>
      <c r="F65" s="99"/>
    </row>
    <row r="66" spans="2:6" ht="41.4" customHeight="1" x14ac:dyDescent="0.55000000000000004">
      <c r="B66" s="87">
        <v>5</v>
      </c>
      <c r="C66" s="102" t="s">
        <v>312</v>
      </c>
      <c r="D66" s="102"/>
      <c r="E66" s="99"/>
      <c r="F66" s="99"/>
    </row>
    <row r="68" spans="2:6" x14ac:dyDescent="0.55000000000000004">
      <c r="B68" s="104" t="s">
        <v>235</v>
      </c>
      <c r="C68" s="104"/>
      <c r="D68" s="104"/>
      <c r="E68" s="104"/>
      <c r="F68" s="104"/>
    </row>
    <row r="69" spans="2:6" ht="7.5" customHeight="1" x14ac:dyDescent="0.55000000000000004">
      <c r="B69" s="85"/>
      <c r="C69" s="85"/>
      <c r="D69" s="85"/>
      <c r="E69" s="85"/>
      <c r="F69" s="85"/>
    </row>
    <row r="70" spans="2:6" x14ac:dyDescent="0.55000000000000004">
      <c r="B70" s="86" t="s">
        <v>0</v>
      </c>
      <c r="C70" s="105" t="s">
        <v>227</v>
      </c>
      <c r="D70" s="105"/>
      <c r="E70" s="105" t="s">
        <v>228</v>
      </c>
      <c r="F70" s="105"/>
    </row>
    <row r="71" spans="2:6" ht="45" customHeight="1" x14ac:dyDescent="0.55000000000000004">
      <c r="B71" s="87">
        <v>1</v>
      </c>
      <c r="C71" s="102" t="s">
        <v>308</v>
      </c>
      <c r="D71" s="102"/>
      <c r="E71" s="99"/>
      <c r="F71" s="99"/>
    </row>
    <row r="72" spans="2:6" ht="14.4" customHeight="1" x14ac:dyDescent="0.55000000000000004">
      <c r="B72" s="87"/>
      <c r="C72" s="96" t="s">
        <v>260</v>
      </c>
      <c r="D72" s="97"/>
      <c r="E72" s="97"/>
      <c r="F72" s="98"/>
    </row>
    <row r="73" spans="2:6" ht="44.7" customHeight="1" x14ac:dyDescent="0.55000000000000004">
      <c r="B73" s="87">
        <v>2</v>
      </c>
      <c r="C73" s="102" t="s">
        <v>309</v>
      </c>
      <c r="D73" s="102"/>
      <c r="E73" s="99"/>
      <c r="F73" s="99"/>
    </row>
    <row r="74" spans="2:6" ht="29.7" customHeight="1" x14ac:dyDescent="0.55000000000000004">
      <c r="B74" s="87">
        <v>3</v>
      </c>
      <c r="C74" s="102" t="s">
        <v>311</v>
      </c>
      <c r="D74" s="102"/>
      <c r="E74" s="99"/>
      <c r="F74" s="99"/>
    </row>
    <row r="75" spans="2:6" ht="44.4" customHeight="1" x14ac:dyDescent="0.55000000000000004">
      <c r="B75" s="87">
        <v>4</v>
      </c>
      <c r="C75" s="102" t="s">
        <v>307</v>
      </c>
      <c r="D75" s="102"/>
      <c r="E75" s="99"/>
      <c r="F75" s="99"/>
    </row>
    <row r="77" spans="2:6" x14ac:dyDescent="0.55000000000000004">
      <c r="B77" s="104" t="s">
        <v>240</v>
      </c>
      <c r="C77" s="104"/>
      <c r="D77" s="104"/>
      <c r="E77" s="104"/>
      <c r="F77" s="104"/>
    </row>
    <row r="78" spans="2:6" ht="7.5" customHeight="1" x14ac:dyDescent="0.55000000000000004">
      <c r="B78" s="85"/>
      <c r="C78" s="85"/>
      <c r="D78" s="85"/>
      <c r="E78" s="85"/>
      <c r="F78" s="85"/>
    </row>
    <row r="79" spans="2:6" x14ac:dyDescent="0.55000000000000004">
      <c r="B79" s="86" t="s">
        <v>0</v>
      </c>
      <c r="C79" s="105" t="s">
        <v>227</v>
      </c>
      <c r="D79" s="105"/>
      <c r="E79" s="105" t="s">
        <v>228</v>
      </c>
      <c r="F79" s="105"/>
    </row>
    <row r="80" spans="2:6" ht="46.8" customHeight="1" x14ac:dyDescent="0.55000000000000004">
      <c r="B80" s="87">
        <v>1</v>
      </c>
      <c r="C80" s="102" t="s">
        <v>313</v>
      </c>
      <c r="D80" s="102"/>
      <c r="E80" s="99"/>
      <c r="F80" s="99"/>
    </row>
    <row r="81" spans="2:6" x14ac:dyDescent="0.55000000000000004">
      <c r="B81" s="87"/>
      <c r="C81" s="96" t="s">
        <v>286</v>
      </c>
      <c r="D81" s="97"/>
      <c r="E81" s="97"/>
      <c r="F81" s="98"/>
    </row>
    <row r="82" spans="2:6" ht="42.9" customHeight="1" x14ac:dyDescent="0.55000000000000004">
      <c r="B82" s="87">
        <v>2</v>
      </c>
      <c r="C82" s="102" t="s">
        <v>287</v>
      </c>
      <c r="D82" s="102"/>
      <c r="E82" s="99"/>
      <c r="F82" s="99"/>
    </row>
    <row r="83" spans="2:6" ht="30" customHeight="1" x14ac:dyDescent="0.55000000000000004">
      <c r="B83" s="87">
        <v>3</v>
      </c>
      <c r="C83" s="100" t="s">
        <v>314</v>
      </c>
      <c r="D83" s="100"/>
      <c r="E83" s="99"/>
      <c r="F83" s="99"/>
    </row>
    <row r="84" spans="2:6" ht="40.5" customHeight="1" x14ac:dyDescent="0.55000000000000004">
      <c r="B84" s="87">
        <v>4</v>
      </c>
      <c r="C84" s="100" t="s">
        <v>288</v>
      </c>
      <c r="D84" s="100"/>
      <c r="E84" s="99"/>
      <c r="F84" s="99"/>
    </row>
    <row r="85" spans="2:6" ht="40.5" customHeight="1" x14ac:dyDescent="0.55000000000000004">
      <c r="B85" s="87">
        <v>5</v>
      </c>
      <c r="C85" s="102" t="s">
        <v>269</v>
      </c>
      <c r="D85" s="102"/>
      <c r="E85" s="99"/>
      <c r="F85" s="99"/>
    </row>
    <row r="86" spans="2:6" ht="28.5" customHeight="1" x14ac:dyDescent="0.55000000000000004">
      <c r="B86" s="87">
        <v>6</v>
      </c>
      <c r="C86" s="102" t="s">
        <v>261</v>
      </c>
      <c r="D86" s="102"/>
      <c r="E86" s="99"/>
      <c r="F86" s="99"/>
    </row>
    <row r="87" spans="2:6" ht="29.7" customHeight="1" x14ac:dyDescent="0.55000000000000004">
      <c r="B87" s="87">
        <v>7</v>
      </c>
      <c r="C87" s="102" t="s">
        <v>262</v>
      </c>
      <c r="D87" s="102"/>
      <c r="E87" s="99"/>
      <c r="F87" s="99"/>
    </row>
    <row r="88" spans="2:6" ht="29.7" customHeight="1" x14ac:dyDescent="0.55000000000000004">
      <c r="B88" s="87">
        <v>8</v>
      </c>
      <c r="C88" s="102" t="s">
        <v>263</v>
      </c>
      <c r="D88" s="102"/>
      <c r="E88" s="99"/>
      <c r="F88" s="99"/>
    </row>
    <row r="89" spans="2:6" ht="29.7" customHeight="1" x14ac:dyDescent="0.55000000000000004">
      <c r="B89" s="87">
        <v>9</v>
      </c>
      <c r="C89" s="102" t="s">
        <v>264</v>
      </c>
      <c r="D89" s="102"/>
      <c r="E89" s="99"/>
      <c r="F89" s="99"/>
    </row>
    <row r="90" spans="2:6" ht="29.7" customHeight="1" x14ac:dyDescent="0.55000000000000004">
      <c r="B90" s="87">
        <v>10</v>
      </c>
      <c r="C90" s="102" t="s">
        <v>265</v>
      </c>
      <c r="D90" s="102"/>
      <c r="E90" s="99"/>
      <c r="F90" s="99"/>
    </row>
    <row r="91" spans="2:6" ht="29.7" customHeight="1" x14ac:dyDescent="0.55000000000000004">
      <c r="B91" s="87">
        <v>11</v>
      </c>
      <c r="C91" s="102" t="s">
        <v>266</v>
      </c>
      <c r="D91" s="102"/>
      <c r="E91" s="99"/>
      <c r="F91" s="99"/>
    </row>
    <row r="92" spans="2:6" ht="29.7" customHeight="1" x14ac:dyDescent="0.55000000000000004">
      <c r="B92" s="87">
        <v>12</v>
      </c>
      <c r="C92" s="102" t="s">
        <v>267</v>
      </c>
      <c r="D92" s="102"/>
      <c r="E92" s="99"/>
      <c r="F92" s="99"/>
    </row>
    <row r="93" spans="2:6" ht="29.7" customHeight="1" x14ac:dyDescent="0.55000000000000004">
      <c r="B93" s="87">
        <v>13</v>
      </c>
      <c r="C93" s="102" t="s">
        <v>268</v>
      </c>
      <c r="D93" s="102"/>
      <c r="E93" s="99"/>
      <c r="F93" s="99"/>
    </row>
    <row r="94" spans="2:6" ht="29.7" customHeight="1" x14ac:dyDescent="0.55000000000000004">
      <c r="B94" s="87">
        <v>14</v>
      </c>
      <c r="C94" s="102" t="s">
        <v>270</v>
      </c>
      <c r="D94" s="102"/>
      <c r="E94" s="99"/>
      <c r="F94" s="99"/>
    </row>
    <row r="95" spans="2:6" ht="29.7" customHeight="1" x14ac:dyDescent="0.55000000000000004">
      <c r="B95" s="87">
        <v>15</v>
      </c>
      <c r="C95" s="102" t="s">
        <v>271</v>
      </c>
      <c r="D95" s="102"/>
      <c r="E95" s="99"/>
      <c r="F95" s="99"/>
    </row>
    <row r="96" spans="2:6" ht="27.9" customHeight="1" x14ac:dyDescent="0.55000000000000004">
      <c r="B96" s="87">
        <v>16</v>
      </c>
      <c r="C96" s="102" t="s">
        <v>272</v>
      </c>
      <c r="D96" s="102"/>
      <c r="E96" s="99"/>
      <c r="F96" s="99"/>
    </row>
    <row r="97" spans="2:10" ht="26.7" customHeight="1" x14ac:dyDescent="0.55000000000000004">
      <c r="B97" s="87">
        <v>17</v>
      </c>
      <c r="C97" s="102" t="s">
        <v>273</v>
      </c>
      <c r="D97" s="102"/>
      <c r="E97" s="99"/>
      <c r="F97" s="99"/>
    </row>
    <row r="98" spans="2:10" ht="30.9" customHeight="1" x14ac:dyDescent="0.55000000000000004">
      <c r="B98" s="87">
        <v>18</v>
      </c>
      <c r="C98" s="102" t="s">
        <v>274</v>
      </c>
      <c r="D98" s="102"/>
      <c r="E98" s="99"/>
      <c r="F98" s="99"/>
    </row>
    <row r="99" spans="2:10" ht="29.7" customHeight="1" x14ac:dyDescent="0.55000000000000004">
      <c r="B99" s="87">
        <v>19</v>
      </c>
      <c r="C99" s="102" t="s">
        <v>275</v>
      </c>
      <c r="D99" s="102"/>
      <c r="E99" s="99"/>
      <c r="F99" s="99"/>
    </row>
    <row r="100" spans="2:10" ht="18.3" customHeight="1" x14ac:dyDescent="0.55000000000000004">
      <c r="B100" s="87">
        <v>20</v>
      </c>
      <c r="C100" s="102" t="s">
        <v>276</v>
      </c>
      <c r="D100" s="102"/>
      <c r="E100" s="99"/>
      <c r="F100" s="99"/>
    </row>
    <row r="101" spans="2:10" ht="29.7" customHeight="1" x14ac:dyDescent="0.55000000000000004">
      <c r="B101" s="87">
        <v>21</v>
      </c>
      <c r="C101" s="102" t="s">
        <v>277</v>
      </c>
      <c r="D101" s="102"/>
      <c r="E101" s="99"/>
      <c r="F101" s="99"/>
    </row>
    <row r="102" spans="2:10" ht="27.9" customHeight="1" x14ac:dyDescent="0.55000000000000004">
      <c r="B102" s="87">
        <v>22</v>
      </c>
      <c r="C102" s="102" t="s">
        <v>278</v>
      </c>
      <c r="D102" s="102"/>
      <c r="E102" s="99"/>
      <c r="F102" s="99"/>
    </row>
    <row r="103" spans="2:10" ht="28.8" customHeight="1" x14ac:dyDescent="0.55000000000000004">
      <c r="B103" s="87">
        <v>23</v>
      </c>
      <c r="C103" s="102" t="s">
        <v>279</v>
      </c>
      <c r="D103" s="102"/>
      <c r="E103" s="99"/>
      <c r="F103" s="99"/>
    </row>
    <row r="104" spans="2:10" ht="28.8" customHeight="1" x14ac:dyDescent="0.55000000000000004">
      <c r="B104" s="87">
        <v>24</v>
      </c>
      <c r="C104" s="102" t="s">
        <v>280</v>
      </c>
      <c r="D104" s="102"/>
      <c r="E104" s="99"/>
      <c r="F104" s="99"/>
    </row>
    <row r="105" spans="2:10" ht="27.9" customHeight="1" x14ac:dyDescent="0.55000000000000004">
      <c r="B105" s="87">
        <v>25</v>
      </c>
      <c r="C105" s="102" t="s">
        <v>281</v>
      </c>
      <c r="D105" s="102"/>
      <c r="E105" s="99"/>
      <c r="F105" s="99"/>
    </row>
    <row r="106" spans="2:10" ht="26.4" customHeight="1" x14ac:dyDescent="0.55000000000000004">
      <c r="B106" s="87">
        <v>26</v>
      </c>
      <c r="C106" s="102" t="s">
        <v>282</v>
      </c>
      <c r="D106" s="102"/>
      <c r="E106" s="99"/>
      <c r="F106" s="99"/>
    </row>
    <row r="107" spans="2:10" ht="28.5" customHeight="1" x14ac:dyDescent="0.55000000000000004">
      <c r="B107" s="87">
        <v>27</v>
      </c>
      <c r="C107" s="102" t="s">
        <v>283</v>
      </c>
      <c r="D107" s="102"/>
      <c r="E107" s="99"/>
      <c r="F107" s="99"/>
    </row>
    <row r="108" spans="2:10" ht="29.4" customHeight="1" x14ac:dyDescent="0.55000000000000004">
      <c r="B108" s="87">
        <v>28</v>
      </c>
      <c r="C108" s="102" t="s">
        <v>284</v>
      </c>
      <c r="D108" s="102"/>
      <c r="E108" s="99"/>
      <c r="F108" s="99"/>
    </row>
    <row r="111" spans="2:10" s="27" customFormat="1" ht="14.4" customHeight="1" x14ac:dyDescent="0.5">
      <c r="B111" s="25"/>
      <c r="C111" s="113"/>
      <c r="D111" s="113"/>
      <c r="E111" s="113"/>
      <c r="F111" s="113"/>
    </row>
    <row r="112" spans="2:10" s="27" customFormat="1" ht="14.4" customHeight="1" x14ac:dyDescent="0.5">
      <c r="B112" s="25"/>
      <c r="C112" s="111"/>
      <c r="D112" s="111"/>
      <c r="E112" s="111"/>
      <c r="F112" s="111"/>
      <c r="G112" s="73"/>
      <c r="H112" s="73"/>
      <c r="I112" s="74"/>
      <c r="J112" s="74"/>
    </row>
    <row r="113" spans="2:10" s="27" customFormat="1" ht="12.9" x14ac:dyDescent="0.5">
      <c r="B113" s="25"/>
      <c r="C113" s="75"/>
      <c r="D113" s="75"/>
      <c r="E113" s="75"/>
      <c r="F113" s="73"/>
      <c r="G113" s="73"/>
      <c r="H113" s="76"/>
      <c r="I113" s="74"/>
      <c r="J113" s="74"/>
    </row>
    <row r="114" spans="2:10" s="27" customFormat="1" ht="12.9" x14ac:dyDescent="0.5">
      <c r="B114" s="25"/>
      <c r="C114" s="111"/>
      <c r="D114" s="111"/>
      <c r="E114" s="111"/>
      <c r="F114" s="111"/>
      <c r="G114" s="73"/>
      <c r="H114" s="77"/>
      <c r="I114" s="74"/>
      <c r="J114" s="74"/>
    </row>
    <row r="115" spans="2:10" s="27" customFormat="1" x14ac:dyDescent="0.55000000000000004">
      <c r="B115" s="25"/>
      <c r="C115" s="78"/>
      <c r="D115" s="78"/>
      <c r="E115" s="78"/>
      <c r="F115" s="79"/>
      <c r="G115" s="74"/>
      <c r="H115" s="76"/>
      <c r="I115" s="74"/>
      <c r="J115" s="74"/>
    </row>
    <row r="116" spans="2:10" s="27" customFormat="1" ht="12.9" x14ac:dyDescent="0.5">
      <c r="B116" s="25"/>
      <c r="C116" s="26"/>
      <c r="D116" s="26"/>
      <c r="E116" s="26"/>
      <c r="G116" s="74"/>
      <c r="H116" s="80"/>
    </row>
    <row r="117" spans="2:10" s="27" customFormat="1" x14ac:dyDescent="0.55000000000000004">
      <c r="B117" s="112" t="s">
        <v>209</v>
      </c>
      <c r="C117" s="112"/>
      <c r="D117" s="112"/>
      <c r="E117" s="112"/>
      <c r="F117" s="112"/>
      <c r="G117" s="79"/>
      <c r="H117" s="79"/>
    </row>
    <row r="118" spans="2:10" s="27" customFormat="1" ht="18.75" customHeight="1" x14ac:dyDescent="0.5">
      <c r="B118" s="25"/>
      <c r="C118" s="26"/>
      <c r="D118" s="26"/>
      <c r="E118" s="26"/>
      <c r="F118" s="73"/>
      <c r="G118" s="73"/>
      <c r="H118" s="73"/>
    </row>
    <row r="119" spans="2:10" s="27" customFormat="1" ht="18.75" customHeight="1" x14ac:dyDescent="0.5">
      <c r="B119" s="25"/>
      <c r="C119" s="26"/>
      <c r="D119" s="26"/>
      <c r="E119" s="26"/>
    </row>
    <row r="120" spans="2:10" s="27" customFormat="1" ht="18.75" customHeight="1" x14ac:dyDescent="0.5">
      <c r="B120" s="25"/>
      <c r="C120" s="26"/>
      <c r="D120" s="26"/>
      <c r="E120" s="26"/>
    </row>
    <row r="121" spans="2:10" s="27" customFormat="1" ht="18.75" customHeight="1" x14ac:dyDescent="0.5">
      <c r="B121" s="25"/>
      <c r="C121" s="26"/>
      <c r="D121" s="26"/>
      <c r="E121" s="26"/>
    </row>
    <row r="122" spans="2:10" s="27" customFormat="1" ht="18.75" customHeight="1" x14ac:dyDescent="0.5">
      <c r="B122" s="25"/>
      <c r="C122" s="26"/>
      <c r="D122" s="26"/>
      <c r="E122" s="26"/>
    </row>
  </sheetData>
  <protectedRanges>
    <protectedRange sqref="B117" name="M_NombreTesorero_1"/>
    <protectedRange sqref="C115:E115" name="K_NombreSindico_1"/>
  </protectedRanges>
  <mergeCells count="163">
    <mergeCell ref="C38:D38"/>
    <mergeCell ref="E38:F38"/>
    <mergeCell ref="C46:D46"/>
    <mergeCell ref="E46:F46"/>
    <mergeCell ref="C63:F63"/>
    <mergeCell ref="C66:D66"/>
    <mergeCell ref="E66:F66"/>
    <mergeCell ref="C75:D75"/>
    <mergeCell ref="E75:F75"/>
    <mergeCell ref="B58:F58"/>
    <mergeCell ref="C60:D60"/>
    <mergeCell ref="E60:F60"/>
    <mergeCell ref="E62:F62"/>
    <mergeCell ref="C62:D62"/>
    <mergeCell ref="C73:D73"/>
    <mergeCell ref="E73:F73"/>
    <mergeCell ref="C74:D74"/>
    <mergeCell ref="E74:F74"/>
    <mergeCell ref="B68:F68"/>
    <mergeCell ref="C70:D70"/>
    <mergeCell ref="E70:F70"/>
    <mergeCell ref="C71:D71"/>
    <mergeCell ref="E71:F71"/>
    <mergeCell ref="B42:F42"/>
    <mergeCell ref="C43:D43"/>
    <mergeCell ref="E43:F43"/>
    <mergeCell ref="C44:F44"/>
    <mergeCell ref="C45:D45"/>
    <mergeCell ref="E45:F45"/>
    <mergeCell ref="C47:D47"/>
    <mergeCell ref="E47:F47"/>
    <mergeCell ref="C55:D55"/>
    <mergeCell ref="E55:F55"/>
    <mergeCell ref="C48:D48"/>
    <mergeCell ref="E48:F48"/>
    <mergeCell ref="B2:F3"/>
    <mergeCell ref="B5:F6"/>
    <mergeCell ref="C7:F7"/>
    <mergeCell ref="B8:F8"/>
    <mergeCell ref="C9:F9"/>
    <mergeCell ref="C112:F112"/>
    <mergeCell ref="C114:F114"/>
    <mergeCell ref="B117:F117"/>
    <mergeCell ref="B49:F49"/>
    <mergeCell ref="C52:D52"/>
    <mergeCell ref="E52:F52"/>
    <mergeCell ref="C51:D51"/>
    <mergeCell ref="E51:F51"/>
    <mergeCell ref="C54:D54"/>
    <mergeCell ref="C56:D56"/>
    <mergeCell ref="C111:F111"/>
    <mergeCell ref="C57:D57"/>
    <mergeCell ref="C64:D64"/>
    <mergeCell ref="C65:D65"/>
    <mergeCell ref="E54:F54"/>
    <mergeCell ref="E56:F56"/>
    <mergeCell ref="E57:F57"/>
    <mergeCell ref="E64:F64"/>
    <mergeCell ref="E65:F65"/>
    <mergeCell ref="C86:D86"/>
    <mergeCell ref="E86:F86"/>
    <mergeCell ref="C85:D85"/>
    <mergeCell ref="E87:F87"/>
    <mergeCell ref="C82:D82"/>
    <mergeCell ref="C83:D83"/>
    <mergeCell ref="B77:F77"/>
    <mergeCell ref="C79:D79"/>
    <mergeCell ref="E79:F79"/>
    <mergeCell ref="C80:D80"/>
    <mergeCell ref="E80:F80"/>
    <mergeCell ref="B14:F14"/>
    <mergeCell ref="C16:D16"/>
    <mergeCell ref="E16:F16"/>
    <mergeCell ref="C22:D22"/>
    <mergeCell ref="E22:F22"/>
    <mergeCell ref="C18:D18"/>
    <mergeCell ref="E18:F18"/>
    <mergeCell ref="C20:D20"/>
    <mergeCell ref="E20:F20"/>
    <mergeCell ref="B21:F21"/>
    <mergeCell ref="B17:F17"/>
    <mergeCell ref="C19:F19"/>
    <mergeCell ref="B26:F26"/>
    <mergeCell ref="C27:D27"/>
    <mergeCell ref="E27:F27"/>
    <mergeCell ref="C29:D29"/>
    <mergeCell ref="E29:F29"/>
    <mergeCell ref="C30:D30"/>
    <mergeCell ref="E30:F30"/>
    <mergeCell ref="B31:F31"/>
    <mergeCell ref="C33:D33"/>
    <mergeCell ref="E33:F33"/>
    <mergeCell ref="C97:D97"/>
    <mergeCell ref="E97:F97"/>
    <mergeCell ref="C98:D98"/>
    <mergeCell ref="E98:F98"/>
    <mergeCell ref="C87:D87"/>
    <mergeCell ref="C94:D94"/>
    <mergeCell ref="E94:F94"/>
    <mergeCell ref="C95:D95"/>
    <mergeCell ref="E95:F95"/>
    <mergeCell ref="C96:D96"/>
    <mergeCell ref="E96:F96"/>
    <mergeCell ref="C91:D91"/>
    <mergeCell ref="E91:F91"/>
    <mergeCell ref="C92:D92"/>
    <mergeCell ref="E92:F92"/>
    <mergeCell ref="C93:D93"/>
    <mergeCell ref="E93:F93"/>
    <mergeCell ref="C88:D88"/>
    <mergeCell ref="E88:F88"/>
    <mergeCell ref="C89:D89"/>
    <mergeCell ref="E89:F89"/>
    <mergeCell ref="C90:D90"/>
    <mergeCell ref="E90:F90"/>
    <mergeCell ref="E108:F108"/>
    <mergeCell ref="C61:D61"/>
    <mergeCell ref="E61:F61"/>
    <mergeCell ref="C108:D108"/>
    <mergeCell ref="E82:F82"/>
    <mergeCell ref="E83:F83"/>
    <mergeCell ref="C105:D105"/>
    <mergeCell ref="E105:F105"/>
    <mergeCell ref="C106:D106"/>
    <mergeCell ref="E106:F106"/>
    <mergeCell ref="C107:D107"/>
    <mergeCell ref="E107:F107"/>
    <mergeCell ref="C102:D102"/>
    <mergeCell ref="E102:F102"/>
    <mergeCell ref="C103:D103"/>
    <mergeCell ref="E103:F103"/>
    <mergeCell ref="C104:D104"/>
    <mergeCell ref="E104:F104"/>
    <mergeCell ref="C99:D99"/>
    <mergeCell ref="E99:F99"/>
    <mergeCell ref="C100:D100"/>
    <mergeCell ref="E100:F100"/>
    <mergeCell ref="C101:D101"/>
    <mergeCell ref="E101:F101"/>
    <mergeCell ref="C23:F23"/>
    <mergeCell ref="C28:F28"/>
    <mergeCell ref="C34:F34"/>
    <mergeCell ref="C40:F40"/>
    <mergeCell ref="C53:F53"/>
    <mergeCell ref="C81:F81"/>
    <mergeCell ref="E85:F85"/>
    <mergeCell ref="C84:D84"/>
    <mergeCell ref="E84:F84"/>
    <mergeCell ref="C72:F72"/>
    <mergeCell ref="B37:F37"/>
    <mergeCell ref="C39:D39"/>
    <mergeCell ref="E39:F39"/>
    <mergeCell ref="C41:D41"/>
    <mergeCell ref="E41:F41"/>
    <mergeCell ref="C35:D35"/>
    <mergeCell ref="E35:F35"/>
    <mergeCell ref="B32:F32"/>
    <mergeCell ref="C36:D36"/>
    <mergeCell ref="E36:F36"/>
    <mergeCell ref="C24:D24"/>
    <mergeCell ref="E24:F24"/>
    <mergeCell ref="C25:D25"/>
    <mergeCell ref="E25:F25"/>
  </mergeCells>
  <pageMargins left="0.70866141732283472" right="0.70866141732283472" top="0.74803149606299213" bottom="0.74803149606299213" header="0.31496062992125984" footer="0.31496062992125984"/>
  <pageSetup scale="76" fitToHeight="0" orientation="portrait" r:id="rId1"/>
  <headerFooter>
    <oddFooter>&amp;CPágina &amp;P de &amp;N</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D1B43-99D0-4EC4-9289-4DD90E133F55}">
  <sheetPr>
    <pageSetUpPr fitToPage="1"/>
  </sheetPr>
  <dimension ref="A1:K237"/>
  <sheetViews>
    <sheetView zoomScaleNormal="100" workbookViewId="0"/>
  </sheetViews>
  <sheetFormatPr baseColWidth="10" defaultColWidth="0" defaultRowHeight="18.75" customHeight="1" zeroHeight="1" outlineLevelRow="3" x14ac:dyDescent="0.5"/>
  <cols>
    <col min="1" max="1" width="3.5234375" style="27" customWidth="1"/>
    <col min="2" max="2" width="9.1015625" style="25" customWidth="1"/>
    <col min="3" max="3" width="57.5234375" style="26" customWidth="1"/>
    <col min="4" max="4" width="13.68359375" style="26" customWidth="1"/>
    <col min="5" max="6" width="14.5234375" style="27" customWidth="1"/>
    <col min="7" max="7" width="3.41796875" style="27" customWidth="1"/>
    <col min="8" max="11" width="0" style="27" hidden="1" customWidth="1"/>
    <col min="12" max="16384" width="11.41796875" style="27" hidden="1"/>
  </cols>
  <sheetData>
    <row r="1" spans="2:6" ht="18.75" customHeight="1" x14ac:dyDescent="0.5"/>
    <row r="2" spans="2:6" ht="9.6" customHeight="1" x14ac:dyDescent="0.55000000000000004">
      <c r="C2" s="106" t="s">
        <v>29</v>
      </c>
      <c r="D2" s="106"/>
      <c r="E2" s="106"/>
      <c r="F2" s="28"/>
    </row>
    <row r="3" spans="2:6" ht="9.6" customHeight="1" x14ac:dyDescent="0.55000000000000004">
      <c r="C3" s="106"/>
      <c r="D3" s="106"/>
      <c r="E3" s="106"/>
      <c r="F3" s="28"/>
    </row>
    <row r="4" spans="2:6" ht="10.95" customHeight="1" x14ac:dyDescent="0.5"/>
    <row r="5" spans="2:6" ht="9.6" customHeight="1" x14ac:dyDescent="0.75">
      <c r="C5" s="107" t="s">
        <v>30</v>
      </c>
      <c r="D5" s="107"/>
      <c r="E5" s="107"/>
      <c r="F5" s="29"/>
    </row>
    <row r="6" spans="2:6" ht="9.6" customHeight="1" x14ac:dyDescent="0.75">
      <c r="C6" s="107"/>
      <c r="D6" s="107"/>
      <c r="E6" s="107"/>
      <c r="F6" s="29"/>
    </row>
    <row r="7" spans="2:6" ht="24" customHeight="1" x14ac:dyDescent="0.5">
      <c r="C7" s="108" t="s">
        <v>210</v>
      </c>
      <c r="D7" s="108"/>
      <c r="E7" s="108"/>
      <c r="F7" s="108"/>
    </row>
    <row r="8" spans="2:6" ht="14.55" customHeight="1" x14ac:dyDescent="0.5">
      <c r="B8" s="109" t="s">
        <v>255</v>
      </c>
      <c r="C8" s="109"/>
      <c r="D8" s="109"/>
      <c r="E8" s="109"/>
      <c r="F8" s="109"/>
    </row>
    <row r="9" spans="2:6" ht="12.9" x14ac:dyDescent="0.5">
      <c r="C9" s="110"/>
      <c r="D9" s="110"/>
      <c r="E9" s="110"/>
      <c r="F9" s="110"/>
    </row>
    <row r="10" spans="2:6" ht="12.9" x14ac:dyDescent="0.5">
      <c r="C10" s="30"/>
      <c r="D10" s="30"/>
      <c r="E10" s="31" t="s">
        <v>31</v>
      </c>
      <c r="F10" s="32"/>
    </row>
    <row r="11" spans="2:6" ht="12" customHeight="1" x14ac:dyDescent="0.5">
      <c r="C11" s="30"/>
      <c r="D11" s="30"/>
      <c r="E11" s="33"/>
      <c r="F11" s="33"/>
    </row>
    <row r="12" spans="2:6" ht="12.9" x14ac:dyDescent="0.5">
      <c r="E12" s="34" t="s">
        <v>32</v>
      </c>
      <c r="F12" s="35"/>
    </row>
    <row r="13" spans="2:6" ht="12.6" customHeight="1" x14ac:dyDescent="0.5">
      <c r="E13" s="36"/>
      <c r="F13" s="37"/>
    </row>
    <row r="14" spans="2:6" ht="12.9" x14ac:dyDescent="0.5">
      <c r="B14" s="38" t="s">
        <v>0</v>
      </c>
      <c r="C14" s="38" t="s">
        <v>33</v>
      </c>
      <c r="D14" s="116" t="s">
        <v>34</v>
      </c>
      <c r="E14" s="116"/>
      <c r="F14" s="38" t="s">
        <v>35</v>
      </c>
    </row>
    <row r="15" spans="2:6" ht="7.2" customHeight="1" x14ac:dyDescent="0.5"/>
    <row r="16" spans="2:6" ht="12.9" x14ac:dyDescent="0.5">
      <c r="B16" s="39"/>
      <c r="C16" s="40" t="s">
        <v>36</v>
      </c>
      <c r="D16" s="40"/>
      <c r="E16" s="40"/>
      <c r="F16" s="41">
        <f>F18+F38+F45+F52+F80+F88+F118+F145+F159+F187</f>
        <v>0</v>
      </c>
    </row>
    <row r="17" spans="2:8" ht="8.4" customHeight="1" x14ac:dyDescent="0.5">
      <c r="E17" s="36"/>
      <c r="F17" s="37"/>
    </row>
    <row r="18" spans="2:8" ht="12.9" x14ac:dyDescent="0.5">
      <c r="B18" s="38">
        <v>1</v>
      </c>
      <c r="C18" s="42" t="s">
        <v>37</v>
      </c>
      <c r="D18" s="42"/>
      <c r="E18" s="43"/>
      <c r="F18" s="44">
        <f>+[1]I05!F14</f>
        <v>0</v>
      </c>
    </row>
    <row r="19" spans="2:8" ht="18.75" customHeight="1" outlineLevel="1" x14ac:dyDescent="0.5">
      <c r="B19" s="25">
        <v>11</v>
      </c>
      <c r="C19" s="45" t="s">
        <v>38</v>
      </c>
      <c r="D19" s="45"/>
      <c r="E19" s="46"/>
      <c r="F19" s="47">
        <f>[1]I05!F15</f>
        <v>0</v>
      </c>
      <c r="H19" s="48"/>
    </row>
    <row r="20" spans="2:8" ht="12.9" outlineLevel="2" x14ac:dyDescent="0.5">
      <c r="B20" s="25">
        <v>1101</v>
      </c>
      <c r="C20" s="49" t="s">
        <v>39</v>
      </c>
      <c r="D20" s="49"/>
      <c r="E20" s="46">
        <f>[1]I05!F16</f>
        <v>0</v>
      </c>
      <c r="F20" s="47"/>
      <c r="H20" s="48"/>
    </row>
    <row r="21" spans="2:8" ht="12.9" outlineLevel="2" x14ac:dyDescent="0.5">
      <c r="B21" s="25">
        <v>1102</v>
      </c>
      <c r="C21" s="49" t="s">
        <v>40</v>
      </c>
      <c r="D21" s="49"/>
      <c r="E21" s="46">
        <f>[1]I05!F17</f>
        <v>0</v>
      </c>
      <c r="F21" s="47"/>
      <c r="H21" s="48"/>
    </row>
    <row r="22" spans="2:8" ht="12.9" outlineLevel="2" x14ac:dyDescent="0.5">
      <c r="B22" s="25">
        <v>1103</v>
      </c>
      <c r="C22" s="49" t="s">
        <v>41</v>
      </c>
      <c r="D22" s="49"/>
      <c r="E22" s="46">
        <f>[1]I05!F18</f>
        <v>0</v>
      </c>
      <c r="F22" s="47"/>
      <c r="H22" s="48"/>
    </row>
    <row r="23" spans="2:8" ht="12.9" outlineLevel="1" x14ac:dyDescent="0.5">
      <c r="B23" s="25">
        <v>12</v>
      </c>
      <c r="C23" s="45" t="s">
        <v>42</v>
      </c>
      <c r="D23" s="45"/>
      <c r="E23" s="46"/>
      <c r="F23" s="47">
        <f>[1]I05!F19</f>
        <v>0</v>
      </c>
    </row>
    <row r="24" spans="2:8" ht="12.9" outlineLevel="2" x14ac:dyDescent="0.5">
      <c r="B24" s="25">
        <v>1201</v>
      </c>
      <c r="C24" s="49" t="s">
        <v>43</v>
      </c>
      <c r="D24" s="49"/>
      <c r="E24" s="46">
        <f>[1]I05!F20</f>
        <v>0</v>
      </c>
      <c r="F24" s="47"/>
    </row>
    <row r="25" spans="2:8" ht="12.9" outlineLevel="2" x14ac:dyDescent="0.5">
      <c r="B25" s="25">
        <v>1202</v>
      </c>
      <c r="C25" s="49" t="s">
        <v>44</v>
      </c>
      <c r="D25" s="49"/>
      <c r="E25" s="46">
        <f>[1]I05!F21</f>
        <v>0</v>
      </c>
      <c r="F25" s="47"/>
    </row>
    <row r="26" spans="2:8" ht="12.9" outlineLevel="2" x14ac:dyDescent="0.5">
      <c r="B26" s="25">
        <v>1203</v>
      </c>
      <c r="C26" s="49" t="s">
        <v>45</v>
      </c>
      <c r="D26" s="49"/>
      <c r="E26" s="46">
        <f>[1]I05!F22</f>
        <v>0</v>
      </c>
      <c r="F26" s="47"/>
    </row>
    <row r="27" spans="2:8" ht="12.9" outlineLevel="1" x14ac:dyDescent="0.5">
      <c r="B27" s="25">
        <v>13</v>
      </c>
      <c r="C27" s="45" t="s">
        <v>46</v>
      </c>
      <c r="D27" s="49"/>
      <c r="E27" s="46"/>
      <c r="F27" s="47">
        <f>[1]I05!F23</f>
        <v>0</v>
      </c>
    </row>
    <row r="28" spans="2:8" ht="12.9" outlineLevel="1" x14ac:dyDescent="0.5">
      <c r="B28" s="25">
        <v>14</v>
      </c>
      <c r="C28" s="45" t="s">
        <v>47</v>
      </c>
      <c r="D28" s="49"/>
      <c r="E28" s="46"/>
      <c r="F28" s="47">
        <f>[1]I05!F24</f>
        <v>0</v>
      </c>
    </row>
    <row r="29" spans="2:8" ht="12.9" outlineLevel="1" x14ac:dyDescent="0.5">
      <c r="B29" s="25">
        <v>15</v>
      </c>
      <c r="C29" s="45" t="s">
        <v>48</v>
      </c>
      <c r="D29" s="49"/>
      <c r="E29" s="46"/>
      <c r="F29" s="47">
        <f>[1]I05!F25</f>
        <v>0</v>
      </c>
    </row>
    <row r="30" spans="2:8" ht="12.9" outlineLevel="1" x14ac:dyDescent="0.5">
      <c r="B30" s="25">
        <v>16</v>
      </c>
      <c r="C30" s="45" t="s">
        <v>49</v>
      </c>
      <c r="D30" s="49"/>
      <c r="E30" s="46"/>
      <c r="F30" s="47">
        <f>[1]I05!F26</f>
        <v>0</v>
      </c>
    </row>
    <row r="31" spans="2:8" ht="12.9" outlineLevel="1" x14ac:dyDescent="0.5">
      <c r="B31" s="25">
        <v>17</v>
      </c>
      <c r="C31" s="45" t="s">
        <v>50</v>
      </c>
      <c r="D31" s="45"/>
      <c r="E31" s="46"/>
      <c r="F31" s="47">
        <f>[1]I05!F27</f>
        <v>0</v>
      </c>
    </row>
    <row r="32" spans="2:8" ht="12.9" outlineLevel="2" x14ac:dyDescent="0.5">
      <c r="B32" s="25">
        <v>1701</v>
      </c>
      <c r="C32" s="49" t="s">
        <v>51</v>
      </c>
      <c r="D32" s="49"/>
      <c r="E32" s="46">
        <f>[1]I05!F28</f>
        <v>0</v>
      </c>
      <c r="F32" s="47"/>
    </row>
    <row r="33" spans="2:8" ht="12.9" outlineLevel="1" x14ac:dyDescent="0.5">
      <c r="B33" s="25">
        <v>18</v>
      </c>
      <c r="C33" s="45" t="s">
        <v>52</v>
      </c>
      <c r="D33" s="45"/>
      <c r="E33" s="46"/>
      <c r="F33" s="47">
        <f>[1]I05!F29</f>
        <v>0</v>
      </c>
    </row>
    <row r="34" spans="2:8" ht="12.9" outlineLevel="2" x14ac:dyDescent="0.5">
      <c r="B34" s="25">
        <v>1801</v>
      </c>
      <c r="C34" s="49" t="s">
        <v>53</v>
      </c>
      <c r="D34" s="49"/>
      <c r="E34" s="46">
        <f>[1]I05!F30</f>
        <v>0</v>
      </c>
      <c r="F34" s="47"/>
    </row>
    <row r="35" spans="2:8" ht="25.8" outlineLevel="1" x14ac:dyDescent="0.5">
      <c r="B35" s="25">
        <v>19</v>
      </c>
      <c r="C35" s="45" t="s">
        <v>54</v>
      </c>
      <c r="D35" s="45"/>
      <c r="E35" s="46"/>
      <c r="F35" s="47">
        <f>[1]I05!F31</f>
        <v>0</v>
      </c>
    </row>
    <row r="36" spans="2:8" ht="12.9" outlineLevel="2" x14ac:dyDescent="0.5">
      <c r="B36" s="25">
        <v>1901</v>
      </c>
      <c r="C36" s="49" t="s">
        <v>55</v>
      </c>
      <c r="D36" s="49"/>
      <c r="E36" s="46">
        <f>[1]I05!F32</f>
        <v>0</v>
      </c>
      <c r="F36" s="47"/>
    </row>
    <row r="37" spans="2:8" ht="8.4" customHeight="1" x14ac:dyDescent="0.5">
      <c r="C37" s="49"/>
      <c r="D37" s="49"/>
      <c r="E37" s="46"/>
      <c r="F37" s="47"/>
    </row>
    <row r="38" spans="2:8" ht="12.9" x14ac:dyDescent="0.5">
      <c r="B38" s="38">
        <v>2</v>
      </c>
      <c r="C38" s="50" t="s">
        <v>56</v>
      </c>
      <c r="D38" s="50"/>
      <c r="E38" s="50"/>
      <c r="F38" s="51">
        <f>+[1]I05!F34</f>
        <v>0</v>
      </c>
    </row>
    <row r="39" spans="2:8" ht="18.75" customHeight="1" outlineLevel="1" x14ac:dyDescent="0.5">
      <c r="B39" s="25">
        <v>21</v>
      </c>
      <c r="C39" s="45" t="s">
        <v>57</v>
      </c>
      <c r="D39" s="45"/>
      <c r="E39" s="46"/>
      <c r="F39" s="47">
        <f>[1]I05!F35</f>
        <v>0</v>
      </c>
      <c r="H39" s="48"/>
    </row>
    <row r="40" spans="2:8" ht="18.75" customHeight="1" outlineLevel="1" x14ac:dyDescent="0.5">
      <c r="B40" s="25">
        <v>22</v>
      </c>
      <c r="C40" s="45" t="s">
        <v>58</v>
      </c>
      <c r="D40" s="45"/>
      <c r="E40" s="46"/>
      <c r="F40" s="47">
        <f>[1]I05!F36</f>
        <v>0</v>
      </c>
      <c r="H40" s="48"/>
    </row>
    <row r="41" spans="2:8" ht="18.75" customHeight="1" outlineLevel="1" x14ac:dyDescent="0.5">
      <c r="B41" s="25">
        <v>23</v>
      </c>
      <c r="C41" s="45" t="s">
        <v>59</v>
      </c>
      <c r="D41" s="45"/>
      <c r="E41" s="46"/>
      <c r="F41" s="47">
        <f>[1]I05!F37</f>
        <v>0</v>
      </c>
      <c r="H41" s="48"/>
    </row>
    <row r="42" spans="2:8" ht="18.75" customHeight="1" outlineLevel="1" x14ac:dyDescent="0.5">
      <c r="B42" s="25">
        <v>24</v>
      </c>
      <c r="C42" s="45" t="s">
        <v>60</v>
      </c>
      <c r="D42" s="45"/>
      <c r="E42" s="46"/>
      <c r="F42" s="47">
        <f>[1]I05!F38</f>
        <v>0</v>
      </c>
      <c r="H42" s="48"/>
    </row>
    <row r="43" spans="2:8" ht="18.75" customHeight="1" outlineLevel="1" x14ac:dyDescent="0.5">
      <c r="B43" s="25">
        <v>25</v>
      </c>
      <c r="C43" s="45" t="s">
        <v>61</v>
      </c>
      <c r="D43" s="45"/>
      <c r="E43" s="46"/>
      <c r="F43" s="47">
        <f>[1]I05!F39</f>
        <v>0</v>
      </c>
      <c r="H43" s="48"/>
    </row>
    <row r="44" spans="2:8" ht="12.9" x14ac:dyDescent="0.5">
      <c r="C44" s="52"/>
      <c r="D44" s="52"/>
      <c r="E44" s="46"/>
      <c r="F44" s="47"/>
    </row>
    <row r="45" spans="2:8" ht="12.9" x14ac:dyDescent="0.5">
      <c r="B45" s="38">
        <v>3</v>
      </c>
      <c r="C45" s="50" t="s">
        <v>62</v>
      </c>
      <c r="D45" s="50"/>
      <c r="E45" s="53"/>
      <c r="F45" s="51">
        <f>+[1]I05!F41</f>
        <v>0</v>
      </c>
    </row>
    <row r="46" spans="2:8" ht="12.9" outlineLevel="1" x14ac:dyDescent="0.5">
      <c r="B46" s="25">
        <v>31</v>
      </c>
      <c r="C46" s="45" t="s">
        <v>63</v>
      </c>
      <c r="D46" s="45"/>
      <c r="E46" s="46"/>
      <c r="F46" s="47">
        <f>+[1]I05!F42</f>
        <v>0</v>
      </c>
    </row>
    <row r="47" spans="2:8" ht="12.9" outlineLevel="2" x14ac:dyDescent="0.5">
      <c r="B47" s="25">
        <v>3101</v>
      </c>
      <c r="C47" s="49" t="s">
        <v>64</v>
      </c>
      <c r="D47" s="49"/>
      <c r="E47" s="46">
        <f>+[1]I05!F43</f>
        <v>0</v>
      </c>
      <c r="F47" s="54"/>
    </row>
    <row r="48" spans="2:8" ht="12.9" outlineLevel="2" x14ac:dyDescent="0.5">
      <c r="B48" s="25">
        <v>3102</v>
      </c>
      <c r="C48" s="49" t="s">
        <v>65</v>
      </c>
      <c r="D48" s="49"/>
      <c r="E48" s="46">
        <f>+[1]I05!F44</f>
        <v>0</v>
      </c>
      <c r="F48" s="54"/>
    </row>
    <row r="49" spans="2:6" ht="25.8" outlineLevel="1" x14ac:dyDescent="0.5">
      <c r="B49" s="25">
        <v>39</v>
      </c>
      <c r="C49" s="45" t="s">
        <v>318</v>
      </c>
      <c r="D49" s="45"/>
      <c r="E49" s="46"/>
      <c r="F49" s="47">
        <f>+[1]I05!F45</f>
        <v>0</v>
      </c>
    </row>
    <row r="50" spans="2:6" ht="12.9" outlineLevel="2" x14ac:dyDescent="0.5">
      <c r="B50" s="25">
        <v>3901</v>
      </c>
      <c r="C50" s="49" t="s">
        <v>66</v>
      </c>
      <c r="D50" s="49"/>
      <c r="E50" s="46">
        <f>+[1]I05!F46</f>
        <v>0</v>
      </c>
      <c r="F50" s="47"/>
    </row>
    <row r="51" spans="2:6" ht="12.9" x14ac:dyDescent="0.5">
      <c r="C51" s="55"/>
      <c r="D51" s="55"/>
      <c r="E51" s="46"/>
      <c r="F51" s="47"/>
    </row>
    <row r="52" spans="2:6" ht="12.9" x14ac:dyDescent="0.5">
      <c r="B52" s="38">
        <v>4</v>
      </c>
      <c r="C52" s="50" t="s">
        <v>67</v>
      </c>
      <c r="D52" s="50"/>
      <c r="E52" s="53"/>
      <c r="F52" s="44">
        <f>+[1]I05!F48</f>
        <v>0</v>
      </c>
    </row>
    <row r="53" spans="2:6" ht="25.8" outlineLevel="1" x14ac:dyDescent="0.5">
      <c r="B53" s="25">
        <v>41</v>
      </c>
      <c r="C53" s="45" t="s">
        <v>68</v>
      </c>
      <c r="D53" s="45"/>
      <c r="E53" s="46"/>
      <c r="F53" s="47">
        <f>+[1]I05!F49</f>
        <v>0</v>
      </c>
    </row>
    <row r="54" spans="2:6" ht="12.9" outlineLevel="2" x14ac:dyDescent="0.5">
      <c r="B54" s="25">
        <v>4101</v>
      </c>
      <c r="C54" s="49" t="s">
        <v>69</v>
      </c>
      <c r="D54" s="49"/>
      <c r="E54" s="46">
        <f>+[1]I05!F50</f>
        <v>0</v>
      </c>
      <c r="F54" s="47"/>
    </row>
    <row r="55" spans="2:6" ht="12.9" outlineLevel="1" x14ac:dyDescent="0.5">
      <c r="B55" s="25">
        <v>43</v>
      </c>
      <c r="C55" s="45" t="s">
        <v>70</v>
      </c>
      <c r="D55" s="45"/>
      <c r="E55" s="46"/>
      <c r="F55" s="47">
        <f>+[1]I05!F51</f>
        <v>0</v>
      </c>
    </row>
    <row r="56" spans="2:6" ht="12.75" customHeight="1" outlineLevel="2" x14ac:dyDescent="0.5">
      <c r="B56" s="25">
        <v>4301</v>
      </c>
      <c r="C56" s="49" t="s">
        <v>71</v>
      </c>
      <c r="D56" s="49"/>
      <c r="E56" s="46">
        <f>+[1]I05!F52</f>
        <v>0</v>
      </c>
      <c r="F56" s="47"/>
    </row>
    <row r="57" spans="2:6" ht="12.9" outlineLevel="2" x14ac:dyDescent="0.5">
      <c r="B57" s="25">
        <v>4302</v>
      </c>
      <c r="C57" s="49" t="s">
        <v>72</v>
      </c>
      <c r="D57" s="49"/>
      <c r="E57" s="46">
        <f>+[1]I05!F53</f>
        <v>0</v>
      </c>
      <c r="F57" s="47"/>
    </row>
    <row r="58" spans="2:6" ht="13.5" customHeight="1" outlineLevel="2" x14ac:dyDescent="0.5">
      <c r="B58" s="25">
        <v>4303</v>
      </c>
      <c r="C58" s="49" t="s">
        <v>73</v>
      </c>
      <c r="D58" s="49"/>
      <c r="E58" s="46">
        <f>+[1]I05!F54</f>
        <v>0</v>
      </c>
      <c r="F58" s="47"/>
    </row>
    <row r="59" spans="2:6" ht="12.9" outlineLevel="2" x14ac:dyDescent="0.5">
      <c r="B59" s="25">
        <v>4304</v>
      </c>
      <c r="C59" s="49" t="s">
        <v>74</v>
      </c>
      <c r="D59" s="49"/>
      <c r="E59" s="46">
        <f>+[1]I05!F55</f>
        <v>0</v>
      </c>
      <c r="F59" s="47"/>
    </row>
    <row r="60" spans="2:6" ht="12.9" outlineLevel="2" x14ac:dyDescent="0.5">
      <c r="B60" s="25">
        <v>4305</v>
      </c>
      <c r="C60" s="49" t="s">
        <v>75</v>
      </c>
      <c r="D60" s="49"/>
      <c r="E60" s="46">
        <f>+[1]I05!F56</f>
        <v>0</v>
      </c>
      <c r="F60" s="47"/>
    </row>
    <row r="61" spans="2:6" ht="12.9" outlineLevel="2" x14ac:dyDescent="0.5">
      <c r="B61" s="25">
        <v>4306</v>
      </c>
      <c r="C61" s="49" t="s">
        <v>76</v>
      </c>
      <c r="D61" s="49"/>
      <c r="E61" s="46">
        <f>+[1]I05!F57</f>
        <v>0</v>
      </c>
      <c r="F61" s="47"/>
    </row>
    <row r="62" spans="2:6" ht="25.8" outlineLevel="2" x14ac:dyDescent="0.5">
      <c r="B62" s="25">
        <v>4307</v>
      </c>
      <c r="C62" s="49" t="s">
        <v>77</v>
      </c>
      <c r="D62" s="49"/>
      <c r="E62" s="46">
        <f>+[1]I05!F58</f>
        <v>0</v>
      </c>
      <c r="F62" s="47"/>
    </row>
    <row r="63" spans="2:6" ht="12.9" outlineLevel="2" x14ac:dyDescent="0.5">
      <c r="B63" s="25">
        <v>4308</v>
      </c>
      <c r="C63" s="49" t="s">
        <v>78</v>
      </c>
      <c r="D63" s="49"/>
      <c r="E63" s="46">
        <f>+[1]I05!F59</f>
        <v>0</v>
      </c>
      <c r="F63" s="47"/>
    </row>
    <row r="64" spans="2:6" ht="25.8" outlineLevel="2" x14ac:dyDescent="0.5">
      <c r="B64" s="25">
        <v>4309</v>
      </c>
      <c r="C64" s="49" t="s">
        <v>79</v>
      </c>
      <c r="D64" s="49"/>
      <c r="E64" s="46">
        <f>+[1]I05!F60</f>
        <v>0</v>
      </c>
      <c r="F64" s="47"/>
    </row>
    <row r="65" spans="2:6" ht="12.9" outlineLevel="2" x14ac:dyDescent="0.5">
      <c r="B65" s="25">
        <v>4310</v>
      </c>
      <c r="C65" s="49" t="s">
        <v>80</v>
      </c>
      <c r="D65" s="49"/>
      <c r="E65" s="46">
        <f>+[1]I05!F61</f>
        <v>0</v>
      </c>
      <c r="F65" s="47"/>
    </row>
    <row r="66" spans="2:6" ht="12.9" outlineLevel="2" x14ac:dyDescent="0.5">
      <c r="B66" s="25">
        <v>4311</v>
      </c>
      <c r="C66" s="49" t="s">
        <v>81</v>
      </c>
      <c r="D66" s="49"/>
      <c r="E66" s="46">
        <f>+[1]I05!F62</f>
        <v>0</v>
      </c>
      <c r="F66" s="47"/>
    </row>
    <row r="67" spans="2:6" ht="12.75" customHeight="1" outlineLevel="2" x14ac:dyDescent="0.5">
      <c r="B67" s="25">
        <v>4312</v>
      </c>
      <c r="C67" s="49" t="s">
        <v>82</v>
      </c>
      <c r="D67" s="49"/>
      <c r="E67" s="46">
        <f>+[1]I05!F63</f>
        <v>0</v>
      </c>
      <c r="F67" s="47"/>
    </row>
    <row r="68" spans="2:6" ht="12.9" outlineLevel="2" x14ac:dyDescent="0.5">
      <c r="B68" s="25">
        <v>4313</v>
      </c>
      <c r="C68" s="49" t="s">
        <v>83</v>
      </c>
      <c r="D68" s="49"/>
      <c r="E68" s="46">
        <f>+[1]I05!F64</f>
        <v>0</v>
      </c>
      <c r="F68" s="47"/>
    </row>
    <row r="69" spans="2:6" ht="12.9" outlineLevel="2" x14ac:dyDescent="0.5">
      <c r="B69" s="25">
        <v>4314</v>
      </c>
      <c r="C69" s="56" t="s">
        <v>84</v>
      </c>
      <c r="D69" s="56"/>
      <c r="E69" s="46">
        <f>+[1]I05!F65</f>
        <v>0</v>
      </c>
      <c r="F69" s="47"/>
    </row>
    <row r="70" spans="2:6" ht="25.8" outlineLevel="2" x14ac:dyDescent="0.5">
      <c r="B70" s="25">
        <v>4315</v>
      </c>
      <c r="C70" s="56" t="s">
        <v>85</v>
      </c>
      <c r="D70" s="56"/>
      <c r="E70" s="46">
        <f>+[1]I05!F66</f>
        <v>0</v>
      </c>
      <c r="F70" s="47"/>
    </row>
    <row r="71" spans="2:6" ht="12.9" outlineLevel="2" x14ac:dyDescent="0.5">
      <c r="B71" s="25">
        <v>4316</v>
      </c>
      <c r="C71" s="56" t="s">
        <v>86</v>
      </c>
      <c r="D71" s="56"/>
      <c r="E71" s="46">
        <f>+[1]I05!F67</f>
        <v>0</v>
      </c>
      <c r="F71" s="47"/>
    </row>
    <row r="72" spans="2:6" ht="12.9" outlineLevel="2" x14ac:dyDescent="0.5">
      <c r="B72" s="25">
        <v>4317</v>
      </c>
      <c r="C72" s="56" t="s">
        <v>87</v>
      </c>
      <c r="D72" s="56"/>
      <c r="E72" s="46">
        <f>+[1]I05!F68</f>
        <v>0</v>
      </c>
      <c r="F72" s="47"/>
    </row>
    <row r="73" spans="2:6" ht="12.9" outlineLevel="1" x14ac:dyDescent="0.5">
      <c r="B73" s="25">
        <v>44</v>
      </c>
      <c r="C73" s="45" t="s">
        <v>88</v>
      </c>
      <c r="D73" s="45"/>
      <c r="E73" s="46"/>
      <c r="F73" s="47">
        <f>+[1]I05!F69</f>
        <v>0</v>
      </c>
    </row>
    <row r="74" spans="2:6" ht="12.9" outlineLevel="2" x14ac:dyDescent="0.5">
      <c r="B74" s="25">
        <v>4401</v>
      </c>
      <c r="C74" s="49" t="s">
        <v>89</v>
      </c>
      <c r="D74" s="49"/>
      <c r="E74" s="46">
        <f>+[1]I05!F70</f>
        <v>0</v>
      </c>
      <c r="F74" s="47"/>
    </row>
    <row r="75" spans="2:6" ht="12.9" outlineLevel="1" x14ac:dyDescent="0.5">
      <c r="B75" s="25">
        <v>45</v>
      </c>
      <c r="C75" s="45" t="s">
        <v>90</v>
      </c>
      <c r="D75" s="45"/>
      <c r="E75" s="46"/>
      <c r="F75" s="47">
        <f>+[1]I05!F71</f>
        <v>0</v>
      </c>
    </row>
    <row r="76" spans="2:6" ht="12.9" outlineLevel="2" x14ac:dyDescent="0.5">
      <c r="B76" s="25">
        <v>4501</v>
      </c>
      <c r="C76" s="49" t="s">
        <v>91</v>
      </c>
      <c r="D76" s="49"/>
      <c r="E76" s="46">
        <f>+[1]I05!F72</f>
        <v>0</v>
      </c>
      <c r="F76" s="54"/>
    </row>
    <row r="77" spans="2:6" ht="25.8" outlineLevel="1" x14ac:dyDescent="0.5">
      <c r="B77" s="25">
        <v>49</v>
      </c>
      <c r="C77" s="45" t="s">
        <v>319</v>
      </c>
      <c r="D77" s="45"/>
      <c r="E77" s="46"/>
      <c r="F77" s="47">
        <f>+[1]I05!F73</f>
        <v>0</v>
      </c>
    </row>
    <row r="78" spans="2:6" ht="12.9" outlineLevel="2" x14ac:dyDescent="0.5">
      <c r="B78" s="25">
        <v>4901</v>
      </c>
      <c r="C78" s="49" t="s">
        <v>92</v>
      </c>
      <c r="D78" s="49"/>
      <c r="E78" s="46">
        <f>+[1]I05!F74</f>
        <v>0</v>
      </c>
      <c r="F78" s="47"/>
    </row>
    <row r="79" spans="2:6" ht="12.9" x14ac:dyDescent="0.5">
      <c r="C79" s="55"/>
      <c r="D79" s="55"/>
      <c r="E79" s="46"/>
      <c r="F79" s="47"/>
    </row>
    <row r="80" spans="2:6" ht="12.9" x14ac:dyDescent="0.5">
      <c r="B80" s="38">
        <v>5</v>
      </c>
      <c r="C80" s="50" t="s">
        <v>93</v>
      </c>
      <c r="D80" s="50"/>
      <c r="E80" s="53"/>
      <c r="F80" s="44">
        <f>+[1]I05!F76</f>
        <v>0</v>
      </c>
    </row>
    <row r="81" spans="2:6" ht="14.25" customHeight="1" outlineLevel="1" x14ac:dyDescent="0.5">
      <c r="B81" s="25">
        <v>51</v>
      </c>
      <c r="C81" s="45" t="s">
        <v>94</v>
      </c>
      <c r="D81" s="45"/>
      <c r="E81" s="46"/>
      <c r="F81" s="47">
        <f>+[1]I05!F77</f>
        <v>0</v>
      </c>
    </row>
    <row r="82" spans="2:6" ht="14.25" customHeight="1" outlineLevel="2" x14ac:dyDescent="0.5">
      <c r="B82" s="25">
        <v>5101</v>
      </c>
      <c r="C82" s="49" t="s">
        <v>95</v>
      </c>
      <c r="D82" s="49"/>
      <c r="E82" s="46">
        <f>+[1]I05!F78</f>
        <v>0</v>
      </c>
      <c r="F82" s="47"/>
    </row>
    <row r="83" spans="2:6" ht="14.25" customHeight="1" outlineLevel="2" x14ac:dyDescent="0.5">
      <c r="B83" s="25">
        <v>5102</v>
      </c>
      <c r="C83" s="49" t="s">
        <v>96</v>
      </c>
      <c r="D83" s="49"/>
      <c r="E83" s="46">
        <f>+[1]I05!F79</f>
        <v>0</v>
      </c>
      <c r="F83" s="47"/>
    </row>
    <row r="84" spans="2:6" ht="14.25" customHeight="1" outlineLevel="2" x14ac:dyDescent="0.5">
      <c r="B84" s="25">
        <v>5109</v>
      </c>
      <c r="C84" s="49" t="s">
        <v>97</v>
      </c>
      <c r="D84" s="49"/>
      <c r="E84" s="46">
        <f>[1]I05!F80</f>
        <v>0</v>
      </c>
      <c r="F84" s="47"/>
    </row>
    <row r="85" spans="2:6" ht="25.8" outlineLevel="1" x14ac:dyDescent="0.5">
      <c r="B85" s="25">
        <v>59</v>
      </c>
      <c r="C85" s="45" t="s">
        <v>98</v>
      </c>
      <c r="D85" s="45"/>
      <c r="E85" s="46"/>
      <c r="F85" s="47">
        <f>+[1]I05!F81</f>
        <v>0</v>
      </c>
    </row>
    <row r="86" spans="2:6" ht="12.9" outlineLevel="2" x14ac:dyDescent="0.5">
      <c r="B86" s="25">
        <v>5901</v>
      </c>
      <c r="C86" s="49" t="s">
        <v>99</v>
      </c>
      <c r="D86" s="49"/>
      <c r="E86" s="46">
        <f>[1]I05!F82</f>
        <v>0</v>
      </c>
      <c r="F86" s="47"/>
    </row>
    <row r="87" spans="2:6" ht="12.9" x14ac:dyDescent="0.5">
      <c r="C87" s="55"/>
      <c r="D87" s="55"/>
      <c r="E87" s="46"/>
      <c r="F87" s="47"/>
    </row>
    <row r="88" spans="2:6" ht="12.9" x14ac:dyDescent="0.5">
      <c r="B88" s="38">
        <v>6</v>
      </c>
      <c r="C88" s="50" t="s">
        <v>100</v>
      </c>
      <c r="D88" s="50"/>
      <c r="E88" s="53"/>
      <c r="F88" s="44">
        <f>+[1]I05!F84</f>
        <v>0</v>
      </c>
    </row>
    <row r="89" spans="2:6" ht="12.9" outlineLevel="1" x14ac:dyDescent="0.5">
      <c r="B89" s="25">
        <v>61</v>
      </c>
      <c r="C89" s="45" t="s">
        <v>101</v>
      </c>
      <c r="D89" s="45"/>
      <c r="E89" s="46"/>
      <c r="F89" s="57">
        <f>[1]I05!F85</f>
        <v>0</v>
      </c>
    </row>
    <row r="90" spans="2:6" ht="12.9" outlineLevel="2" x14ac:dyDescent="0.5">
      <c r="B90" s="25">
        <v>6102</v>
      </c>
      <c r="C90" s="49" t="s">
        <v>102</v>
      </c>
      <c r="D90" s="49"/>
      <c r="E90" s="46">
        <f>+[1]I05!F86</f>
        <v>0</v>
      </c>
      <c r="F90" s="54"/>
    </row>
    <row r="91" spans="2:6" ht="12.9" outlineLevel="2" x14ac:dyDescent="0.5">
      <c r="B91" s="25">
        <v>6103</v>
      </c>
      <c r="C91" s="49" t="s">
        <v>103</v>
      </c>
      <c r="D91" s="49"/>
      <c r="E91" s="46">
        <f>+[1]I05!F87</f>
        <v>0</v>
      </c>
      <c r="F91" s="54"/>
    </row>
    <row r="92" spans="2:6" ht="12.9" outlineLevel="2" x14ac:dyDescent="0.5">
      <c r="B92" s="25">
        <v>6104</v>
      </c>
      <c r="C92" s="49" t="s">
        <v>104</v>
      </c>
      <c r="D92" s="49"/>
      <c r="E92" s="46">
        <f>+[1]I05!F88</f>
        <v>0</v>
      </c>
      <c r="F92" s="54"/>
    </row>
    <row r="93" spans="2:6" ht="12.9" outlineLevel="2" x14ac:dyDescent="0.5">
      <c r="B93" s="25">
        <v>6105</v>
      </c>
      <c r="C93" s="49" t="s">
        <v>105</v>
      </c>
      <c r="D93" s="49"/>
      <c r="E93" s="46">
        <f>+[1]I05!F89</f>
        <v>0</v>
      </c>
      <c r="F93" s="54"/>
    </row>
    <row r="94" spans="2:6" ht="12.9" outlineLevel="2" x14ac:dyDescent="0.5">
      <c r="B94" s="25">
        <v>6109</v>
      </c>
      <c r="C94" s="49" t="s">
        <v>106</v>
      </c>
      <c r="D94" s="49"/>
      <c r="E94" s="46">
        <f>+[1]I05!F90</f>
        <v>0</v>
      </c>
      <c r="F94" s="54"/>
    </row>
    <row r="95" spans="2:6" ht="12.9" outlineLevel="1" x14ac:dyDescent="0.5">
      <c r="B95" s="25">
        <v>62</v>
      </c>
      <c r="C95" s="45" t="s">
        <v>107</v>
      </c>
      <c r="D95" s="45"/>
      <c r="E95" s="58"/>
      <c r="F95" s="57">
        <f>+[1]I05!F91</f>
        <v>0</v>
      </c>
    </row>
    <row r="96" spans="2:6" ht="12.9" outlineLevel="2" x14ac:dyDescent="0.5">
      <c r="B96" s="25">
        <v>6201</v>
      </c>
      <c r="C96" s="49" t="s">
        <v>108</v>
      </c>
      <c r="D96" s="49"/>
      <c r="E96" s="46">
        <f>+[1]I05!F92</f>
        <v>0</v>
      </c>
      <c r="F96" s="54"/>
    </row>
    <row r="97" spans="2:6" ht="12.9" outlineLevel="2" x14ac:dyDescent="0.5">
      <c r="B97" s="25">
        <v>6202</v>
      </c>
      <c r="C97" s="49" t="s">
        <v>109</v>
      </c>
      <c r="D97" s="49"/>
      <c r="E97" s="46">
        <f>+[1]I05!F93</f>
        <v>0</v>
      </c>
      <c r="F97" s="54"/>
    </row>
    <row r="98" spans="2:6" ht="12.9" outlineLevel="2" x14ac:dyDescent="0.5">
      <c r="B98" s="25">
        <v>6203</v>
      </c>
      <c r="C98" s="49" t="s">
        <v>110</v>
      </c>
      <c r="D98" s="49"/>
      <c r="E98" s="46">
        <f>+[1]I05!F94</f>
        <v>0</v>
      </c>
      <c r="F98" s="54"/>
    </row>
    <row r="99" spans="2:6" ht="12.9" outlineLevel="2" x14ac:dyDescent="0.5">
      <c r="B99" s="25">
        <v>6204</v>
      </c>
      <c r="C99" s="49" t="s">
        <v>111</v>
      </c>
      <c r="D99" s="49"/>
      <c r="E99" s="46">
        <f>+[1]I05!F95</f>
        <v>0</v>
      </c>
      <c r="F99" s="54"/>
    </row>
    <row r="100" spans="2:6" ht="12.9" outlineLevel="2" x14ac:dyDescent="0.5">
      <c r="B100" s="25">
        <v>6205</v>
      </c>
      <c r="C100" s="49" t="s">
        <v>112</v>
      </c>
      <c r="D100" s="49"/>
      <c r="E100" s="46">
        <f>+[1]I05!F96</f>
        <v>0</v>
      </c>
      <c r="F100" s="54"/>
    </row>
    <row r="101" spans="2:6" ht="12.9" outlineLevel="2" x14ac:dyDescent="0.5">
      <c r="B101" s="25">
        <v>6206</v>
      </c>
      <c r="C101" s="49" t="s">
        <v>113</v>
      </c>
      <c r="D101" s="49"/>
      <c r="E101" s="46">
        <f>+[1]I05!F97</f>
        <v>0</v>
      </c>
      <c r="F101" s="54"/>
    </row>
    <row r="102" spans="2:6" ht="12.9" outlineLevel="2" x14ac:dyDescent="0.5">
      <c r="B102" s="25">
        <v>6207</v>
      </c>
      <c r="C102" s="49" t="s">
        <v>114</v>
      </c>
      <c r="D102" s="49"/>
      <c r="E102" s="46">
        <f>+[1]I05!F98</f>
        <v>0</v>
      </c>
      <c r="F102" s="54"/>
    </row>
    <row r="103" spans="2:6" ht="12.9" outlineLevel="2" x14ac:dyDescent="0.5">
      <c r="B103" s="25">
        <v>6208</v>
      </c>
      <c r="C103" s="49" t="s">
        <v>115</v>
      </c>
      <c r="D103" s="49"/>
      <c r="E103" s="46">
        <f>+[1]I05!F99</f>
        <v>0</v>
      </c>
      <c r="F103" s="54"/>
    </row>
    <row r="104" spans="2:6" ht="12.9" outlineLevel="2" x14ac:dyDescent="0.5">
      <c r="B104" s="25">
        <v>6209</v>
      </c>
      <c r="C104" s="49" t="s">
        <v>116</v>
      </c>
      <c r="D104" s="49"/>
      <c r="E104" s="46">
        <f>+[1]I05!F100</f>
        <v>0</v>
      </c>
      <c r="F104" s="54"/>
    </row>
    <row r="105" spans="2:6" ht="12.9" outlineLevel="2" x14ac:dyDescent="0.5">
      <c r="B105" s="25">
        <v>6210</v>
      </c>
      <c r="C105" s="49" t="s">
        <v>117</v>
      </c>
      <c r="D105" s="49"/>
      <c r="E105" s="46">
        <f>+[1]I05!F101</f>
        <v>0</v>
      </c>
      <c r="F105" s="54"/>
    </row>
    <row r="106" spans="2:6" ht="12.9" outlineLevel="2" x14ac:dyDescent="0.5">
      <c r="B106" s="25">
        <v>6211</v>
      </c>
      <c r="C106" s="49" t="s">
        <v>118</v>
      </c>
      <c r="D106" s="49"/>
      <c r="E106" s="46">
        <f>+[1]I05!F102</f>
        <v>0</v>
      </c>
      <c r="F106" s="54"/>
    </row>
    <row r="107" spans="2:6" ht="12.9" outlineLevel="2" x14ac:dyDescent="0.5">
      <c r="B107" s="25">
        <v>6212</v>
      </c>
      <c r="C107" s="49" t="s">
        <v>119</v>
      </c>
      <c r="D107" s="49"/>
      <c r="E107" s="46">
        <f>+[1]I05!F103</f>
        <v>0</v>
      </c>
      <c r="F107" s="54"/>
    </row>
    <row r="108" spans="2:6" ht="12.9" outlineLevel="2" x14ac:dyDescent="0.5">
      <c r="B108" s="25">
        <v>6213</v>
      </c>
      <c r="C108" s="49" t="s">
        <v>120</v>
      </c>
      <c r="D108" s="49"/>
      <c r="E108" s="46">
        <f>+[1]I05!F104</f>
        <v>0</v>
      </c>
      <c r="F108" s="54"/>
    </row>
    <row r="109" spans="2:6" ht="12.9" outlineLevel="2" x14ac:dyDescent="0.5">
      <c r="B109" s="25">
        <v>6214</v>
      </c>
      <c r="C109" s="49" t="s">
        <v>121</v>
      </c>
      <c r="D109" s="49"/>
      <c r="E109" s="46">
        <f>+[1]I05!F105</f>
        <v>0</v>
      </c>
      <c r="F109" s="54"/>
    </row>
    <row r="110" spans="2:6" ht="12.9" outlineLevel="2" x14ac:dyDescent="0.5">
      <c r="B110" s="25">
        <v>6215</v>
      </c>
      <c r="C110" s="49" t="s">
        <v>122</v>
      </c>
      <c r="D110" s="49"/>
      <c r="E110" s="46">
        <f>+[1]I05!F106</f>
        <v>0</v>
      </c>
      <c r="F110" s="54"/>
    </row>
    <row r="111" spans="2:6" ht="12.9" outlineLevel="2" x14ac:dyDescent="0.5">
      <c r="B111" s="25">
        <v>6216</v>
      </c>
      <c r="C111" s="49" t="s">
        <v>123</v>
      </c>
      <c r="D111" s="49"/>
      <c r="E111" s="46">
        <f>+[1]I05!F107</f>
        <v>0</v>
      </c>
      <c r="F111" s="54"/>
    </row>
    <row r="112" spans="2:6" ht="12.9" outlineLevel="2" x14ac:dyDescent="0.5">
      <c r="B112" s="25">
        <v>6217</v>
      </c>
      <c r="C112" s="49" t="s">
        <v>124</v>
      </c>
      <c r="D112" s="49"/>
      <c r="E112" s="46">
        <f>+[1]I05!F108</f>
        <v>0</v>
      </c>
      <c r="F112" s="54"/>
    </row>
    <row r="113" spans="2:6" ht="12.9" outlineLevel="1" x14ac:dyDescent="0.5">
      <c r="B113" s="25">
        <v>63</v>
      </c>
      <c r="C113" s="45" t="s">
        <v>125</v>
      </c>
      <c r="D113" s="45"/>
      <c r="E113" s="58"/>
      <c r="F113" s="57">
        <f>+[1]I05!F109</f>
        <v>0</v>
      </c>
    </row>
    <row r="114" spans="2:6" ht="12.9" outlineLevel="2" x14ac:dyDescent="0.5">
      <c r="B114" s="25">
        <v>6301</v>
      </c>
      <c r="C114" s="49" t="s">
        <v>125</v>
      </c>
      <c r="D114" s="49"/>
      <c r="E114" s="46">
        <f>+[1]I05!F110</f>
        <v>0</v>
      </c>
      <c r="F114" s="54"/>
    </row>
    <row r="115" spans="2:6" ht="25.8" outlineLevel="1" x14ac:dyDescent="0.5">
      <c r="B115" s="25">
        <v>69</v>
      </c>
      <c r="C115" s="45" t="s">
        <v>126</v>
      </c>
      <c r="D115" s="45"/>
      <c r="E115" s="46"/>
      <c r="F115" s="47">
        <f>+[1]I05!F111</f>
        <v>0</v>
      </c>
    </row>
    <row r="116" spans="2:6" ht="25.8" outlineLevel="2" x14ac:dyDescent="0.5">
      <c r="B116" s="25">
        <v>6901</v>
      </c>
      <c r="C116" s="49" t="s">
        <v>127</v>
      </c>
      <c r="D116" s="49"/>
      <c r="E116" s="46">
        <f>+[1]I05!F112</f>
        <v>0</v>
      </c>
      <c r="F116" s="47"/>
    </row>
    <row r="117" spans="2:6" ht="12.9" x14ac:dyDescent="0.5">
      <c r="C117" s="55"/>
      <c r="D117" s="55"/>
      <c r="E117" s="46"/>
      <c r="F117" s="47"/>
    </row>
    <row r="118" spans="2:6" ht="25.8" x14ac:dyDescent="0.5">
      <c r="B118" s="38">
        <v>7</v>
      </c>
      <c r="C118" s="50" t="s">
        <v>128</v>
      </c>
      <c r="D118" s="50"/>
      <c r="E118" s="53"/>
      <c r="F118" s="44">
        <f>+[1]I05!F114</f>
        <v>0</v>
      </c>
    </row>
    <row r="119" spans="2:6" ht="25.8" outlineLevel="1" x14ac:dyDescent="0.5">
      <c r="B119" s="25">
        <v>71</v>
      </c>
      <c r="C119" s="45" t="s">
        <v>129</v>
      </c>
      <c r="D119" s="45"/>
      <c r="E119" s="46"/>
      <c r="F119" s="47">
        <f>+[1]I05!F115</f>
        <v>0</v>
      </c>
    </row>
    <row r="120" spans="2:6" ht="12.9" outlineLevel="2" x14ac:dyDescent="0.5">
      <c r="B120" s="25">
        <v>7101</v>
      </c>
      <c r="C120" s="49" t="s">
        <v>130</v>
      </c>
      <c r="D120" s="49"/>
      <c r="E120" s="46">
        <f>+[1]I05!F116</f>
        <v>0</v>
      </c>
      <c r="F120" s="47"/>
    </row>
    <row r="121" spans="2:6" ht="12.9" outlineLevel="2" x14ac:dyDescent="0.5">
      <c r="B121" s="25">
        <v>7102</v>
      </c>
      <c r="C121" s="49" t="s">
        <v>131</v>
      </c>
      <c r="D121" s="49"/>
      <c r="E121" s="46">
        <f>+[1]I05!F117</f>
        <v>0</v>
      </c>
      <c r="F121" s="47"/>
    </row>
    <row r="122" spans="2:6" ht="28.5" customHeight="1" outlineLevel="1" x14ac:dyDescent="0.5">
      <c r="B122" s="25">
        <v>72</v>
      </c>
      <c r="C122" s="45" t="s">
        <v>132</v>
      </c>
      <c r="D122" s="45"/>
      <c r="E122" s="58"/>
      <c r="F122" s="47">
        <f>+[1]I05!F118</f>
        <v>0</v>
      </c>
    </row>
    <row r="123" spans="2:6" ht="12" customHeight="1" outlineLevel="2" x14ac:dyDescent="0.5">
      <c r="B123" s="25">
        <v>7201</v>
      </c>
      <c r="C123" s="49" t="s">
        <v>133</v>
      </c>
      <c r="D123" s="49"/>
      <c r="E123" s="46">
        <f>+[1]I05!F119</f>
        <v>0</v>
      </c>
      <c r="F123" s="47"/>
    </row>
    <row r="124" spans="2:6" ht="13.5" customHeight="1" outlineLevel="2" x14ac:dyDescent="0.5">
      <c r="B124" s="25">
        <v>7202</v>
      </c>
      <c r="C124" s="49" t="s">
        <v>134</v>
      </c>
      <c r="D124" s="49"/>
      <c r="E124" s="46">
        <f>+[1]I05!F120</f>
        <v>0</v>
      </c>
      <c r="F124" s="47"/>
    </row>
    <row r="125" spans="2:6" ht="13.5" customHeight="1" outlineLevel="2" x14ac:dyDescent="0.5">
      <c r="B125" s="25">
        <v>7203</v>
      </c>
      <c r="C125" s="49" t="s">
        <v>135</v>
      </c>
      <c r="D125" s="49"/>
      <c r="E125" s="46">
        <f>+[1]I05!F121</f>
        <v>0</v>
      </c>
      <c r="F125" s="47"/>
    </row>
    <row r="126" spans="2:6" ht="13.5" customHeight="1" outlineLevel="2" x14ac:dyDescent="0.5">
      <c r="B126" s="25">
        <v>7209</v>
      </c>
      <c r="C126" s="49" t="s">
        <v>136</v>
      </c>
      <c r="D126" s="49"/>
      <c r="E126" s="46">
        <f>+[1]I05!F122</f>
        <v>0</v>
      </c>
      <c r="F126" s="47"/>
    </row>
    <row r="127" spans="2:6" ht="23.25" customHeight="1" outlineLevel="1" x14ac:dyDescent="0.5">
      <c r="B127" s="25">
        <v>73</v>
      </c>
      <c r="C127" s="45" t="s">
        <v>137</v>
      </c>
      <c r="D127" s="45"/>
      <c r="E127" s="58"/>
      <c r="F127" s="47">
        <f>+[1]I05!F123</f>
        <v>0</v>
      </c>
    </row>
    <row r="128" spans="2:6" ht="12.9" outlineLevel="2" x14ac:dyDescent="0.5">
      <c r="B128" s="25">
        <v>7301</v>
      </c>
      <c r="C128" s="49" t="s">
        <v>138</v>
      </c>
      <c r="D128" s="49"/>
      <c r="E128" s="46">
        <f>+[1]I05!F124</f>
        <v>0</v>
      </c>
      <c r="F128" s="59"/>
    </row>
    <row r="129" spans="2:6" ht="12.9" outlineLevel="2" x14ac:dyDescent="0.5">
      <c r="B129" s="25">
        <v>7302</v>
      </c>
      <c r="C129" s="49" t="s">
        <v>139</v>
      </c>
      <c r="D129" s="49"/>
      <c r="E129" s="46">
        <f>+[1]I05!F125</f>
        <v>0</v>
      </c>
      <c r="F129" s="59"/>
    </row>
    <row r="130" spans="2:6" ht="12.9" outlineLevel="2" x14ac:dyDescent="0.5">
      <c r="B130" s="25">
        <v>7303</v>
      </c>
      <c r="C130" s="49" t="s">
        <v>94</v>
      </c>
      <c r="D130" s="49"/>
      <c r="E130" s="46">
        <f>+[1]I05!F126</f>
        <v>0</v>
      </c>
      <c r="F130" s="59"/>
    </row>
    <row r="131" spans="2:6" ht="12.9" outlineLevel="2" x14ac:dyDescent="0.5">
      <c r="B131" s="25">
        <v>7309</v>
      </c>
      <c r="C131" s="49" t="s">
        <v>140</v>
      </c>
      <c r="D131" s="49"/>
      <c r="E131" s="46">
        <f>+[1]I05!F127</f>
        <v>0</v>
      </c>
      <c r="F131" s="59"/>
    </row>
    <row r="132" spans="2:6" ht="41.25" customHeight="1" outlineLevel="1" x14ac:dyDescent="0.5">
      <c r="B132" s="25">
        <v>74</v>
      </c>
      <c r="C132" s="45" t="s">
        <v>141</v>
      </c>
      <c r="D132" s="45"/>
      <c r="E132" s="58"/>
      <c r="F132" s="47">
        <f>+[1]I05!F128</f>
        <v>0</v>
      </c>
    </row>
    <row r="133" spans="2:6" ht="12.9" outlineLevel="2" x14ac:dyDescent="0.5">
      <c r="B133" s="25">
        <v>7401</v>
      </c>
      <c r="C133" s="49" t="s">
        <v>138</v>
      </c>
      <c r="D133" s="49"/>
      <c r="E133" s="46">
        <f>+[1]I05!F129</f>
        <v>0</v>
      </c>
      <c r="F133" s="59"/>
    </row>
    <row r="134" spans="2:6" ht="12.9" outlineLevel="2" x14ac:dyDescent="0.5">
      <c r="B134" s="25">
        <v>7402</v>
      </c>
      <c r="C134" s="49" t="s">
        <v>139</v>
      </c>
      <c r="D134" s="49"/>
      <c r="E134" s="46">
        <f>+[1]I05!F130</f>
        <v>0</v>
      </c>
      <c r="F134" s="59"/>
    </row>
    <row r="135" spans="2:6" ht="12.9" outlineLevel="2" x14ac:dyDescent="0.5">
      <c r="B135" s="25">
        <v>7403</v>
      </c>
      <c r="C135" s="49" t="s">
        <v>94</v>
      </c>
      <c r="D135" s="49"/>
      <c r="E135" s="46">
        <f>+[1]I05!F131</f>
        <v>0</v>
      </c>
      <c r="F135" s="59"/>
    </row>
    <row r="136" spans="2:6" ht="12.9" outlineLevel="2" x14ac:dyDescent="0.5">
      <c r="B136" s="25">
        <v>7409</v>
      </c>
      <c r="C136" s="49" t="s">
        <v>140</v>
      </c>
      <c r="D136" s="49"/>
      <c r="E136" s="46">
        <f>+[1]I05!F132</f>
        <v>0</v>
      </c>
      <c r="F136" s="59"/>
    </row>
    <row r="137" spans="2:6" ht="38.700000000000003" outlineLevel="1" x14ac:dyDescent="0.5">
      <c r="B137" s="25">
        <v>75</v>
      </c>
      <c r="C137" s="45" t="s">
        <v>142</v>
      </c>
      <c r="D137" s="45"/>
      <c r="E137" s="46"/>
      <c r="F137" s="47">
        <f>+[1]I05!F133</f>
        <v>0</v>
      </c>
    </row>
    <row r="138" spans="2:6" ht="38.700000000000003" outlineLevel="1" x14ac:dyDescent="0.5">
      <c r="B138" s="25">
        <v>76</v>
      </c>
      <c r="C138" s="45" t="s">
        <v>143</v>
      </c>
      <c r="D138" s="45"/>
      <c r="E138" s="46"/>
      <c r="F138" s="47">
        <f>+[1]I05!F134</f>
        <v>0</v>
      </c>
    </row>
    <row r="139" spans="2:6" ht="25.8" outlineLevel="1" x14ac:dyDescent="0.5">
      <c r="B139" s="25">
        <v>77</v>
      </c>
      <c r="C139" s="45" t="s">
        <v>144</v>
      </c>
      <c r="D139" s="45"/>
      <c r="E139" s="46"/>
      <c r="F139" s="47">
        <f>+[1]I05!F135</f>
        <v>0</v>
      </c>
    </row>
    <row r="140" spans="2:6" ht="25.8" outlineLevel="1" x14ac:dyDescent="0.5">
      <c r="B140" s="25">
        <v>78</v>
      </c>
      <c r="C140" s="45" t="s">
        <v>145</v>
      </c>
      <c r="D140" s="45"/>
      <c r="E140" s="46"/>
      <c r="F140" s="47">
        <f>+[1]I05!F136</f>
        <v>0</v>
      </c>
    </row>
    <row r="141" spans="2:6" ht="15" customHeight="1" outlineLevel="1" x14ac:dyDescent="0.5">
      <c r="B141" s="25">
        <v>79</v>
      </c>
      <c r="C141" s="45" t="s">
        <v>146</v>
      </c>
      <c r="D141" s="45"/>
      <c r="E141" s="58"/>
      <c r="F141" s="47">
        <f>+[1]I05!F137</f>
        <v>0</v>
      </c>
    </row>
    <row r="142" spans="2:6" ht="15" customHeight="1" outlineLevel="2" x14ac:dyDescent="0.5">
      <c r="B142" s="25">
        <v>7901</v>
      </c>
      <c r="C142" s="49" t="s">
        <v>147</v>
      </c>
      <c r="D142" s="49"/>
      <c r="E142" s="46">
        <f>+[1]I05!F138</f>
        <v>0</v>
      </c>
      <c r="F142" s="59"/>
    </row>
    <row r="143" spans="2:6" ht="15" customHeight="1" outlineLevel="2" x14ac:dyDescent="0.5">
      <c r="B143" s="25">
        <v>7902</v>
      </c>
      <c r="C143" s="49" t="s">
        <v>148</v>
      </c>
      <c r="D143" s="49"/>
      <c r="E143" s="46">
        <f>+[1]I05!F139</f>
        <v>0</v>
      </c>
      <c r="F143" s="59"/>
    </row>
    <row r="144" spans="2:6" ht="12.9" x14ac:dyDescent="0.5">
      <c r="C144" s="55"/>
      <c r="D144" s="55"/>
      <c r="E144" s="46"/>
      <c r="F144" s="59"/>
    </row>
    <row r="145" spans="2:6" ht="38.25" customHeight="1" x14ac:dyDescent="0.5">
      <c r="B145" s="38">
        <v>8</v>
      </c>
      <c r="C145" s="50" t="s">
        <v>149</v>
      </c>
      <c r="D145" s="50"/>
      <c r="E145" s="50"/>
      <c r="F145" s="44">
        <f>+[1]I05!F141</f>
        <v>0</v>
      </c>
    </row>
    <row r="146" spans="2:6" ht="12.9" outlineLevel="1" x14ac:dyDescent="0.5">
      <c r="B146" s="25">
        <v>81</v>
      </c>
      <c r="C146" s="45" t="s">
        <v>150</v>
      </c>
      <c r="D146" s="45"/>
      <c r="E146" s="46"/>
      <c r="F146" s="60">
        <f>+[1]I05!F142</f>
        <v>0</v>
      </c>
    </row>
    <row r="147" spans="2:6" ht="12.9" outlineLevel="2" x14ac:dyDescent="0.5">
      <c r="B147" s="25">
        <v>8101</v>
      </c>
      <c r="C147" s="49" t="s">
        <v>151</v>
      </c>
      <c r="D147" s="49"/>
      <c r="E147" s="46">
        <f>+[1]I05!F143</f>
        <v>0</v>
      </c>
      <c r="F147" s="59"/>
    </row>
    <row r="148" spans="2:6" ht="12.9" outlineLevel="2" x14ac:dyDescent="0.5">
      <c r="B148" s="25">
        <v>8102</v>
      </c>
      <c r="C148" s="49" t="s">
        <v>320</v>
      </c>
      <c r="D148" s="49"/>
      <c r="E148" s="46">
        <f>[1]I05!F144</f>
        <v>0</v>
      </c>
      <c r="F148" s="59"/>
    </row>
    <row r="149" spans="2:6" ht="12.9" outlineLevel="1" x14ac:dyDescent="0.5">
      <c r="B149" s="25">
        <v>82</v>
      </c>
      <c r="C149" s="45" t="s">
        <v>152</v>
      </c>
      <c r="D149" s="45"/>
      <c r="E149" s="46"/>
      <c r="F149" s="60">
        <f>+[1]I05!F145</f>
        <v>0</v>
      </c>
    </row>
    <row r="150" spans="2:6" ht="12.9" outlineLevel="2" x14ac:dyDescent="0.5">
      <c r="B150" s="25">
        <v>8201</v>
      </c>
      <c r="C150" s="49" t="s">
        <v>153</v>
      </c>
      <c r="D150" s="49"/>
      <c r="E150" s="46">
        <f>+[1]I05!F146</f>
        <v>0</v>
      </c>
      <c r="F150" s="59"/>
    </row>
    <row r="151" spans="2:6" ht="12.9" outlineLevel="1" x14ac:dyDescent="0.5">
      <c r="B151" s="25">
        <v>83</v>
      </c>
      <c r="C151" s="45" t="s">
        <v>154</v>
      </c>
      <c r="D151" s="45"/>
      <c r="E151" s="46"/>
      <c r="F151" s="60">
        <f>+[1]I05!F147</f>
        <v>0</v>
      </c>
    </row>
    <row r="152" spans="2:6" ht="12.9" outlineLevel="2" x14ac:dyDescent="0.5">
      <c r="B152" s="25">
        <v>8301</v>
      </c>
      <c r="C152" s="49" t="s">
        <v>155</v>
      </c>
      <c r="D152" s="49"/>
      <c r="E152" s="46">
        <f>+[1]I05!F148</f>
        <v>0</v>
      </c>
      <c r="F152" s="60"/>
    </row>
    <row r="153" spans="2:6" ht="12.9" outlineLevel="1" x14ac:dyDescent="0.5">
      <c r="B153" s="25">
        <v>84</v>
      </c>
      <c r="C153" s="45" t="s">
        <v>156</v>
      </c>
      <c r="D153" s="45"/>
      <c r="E153" s="58"/>
      <c r="F153" s="60">
        <f>+[1]I05!F149</f>
        <v>0</v>
      </c>
    </row>
    <row r="154" spans="2:6" ht="12.9" outlineLevel="2" x14ac:dyDescent="0.5">
      <c r="B154" s="25">
        <v>8401</v>
      </c>
      <c r="C154" s="49" t="s">
        <v>157</v>
      </c>
      <c r="D154" s="49"/>
      <c r="E154" s="46">
        <f>+[1]I05!F150</f>
        <v>0</v>
      </c>
      <c r="F154" s="60"/>
    </row>
    <row r="155" spans="2:6" ht="12.9" outlineLevel="1" x14ac:dyDescent="0.5">
      <c r="B155" s="25">
        <v>85</v>
      </c>
      <c r="C155" s="45" t="s">
        <v>158</v>
      </c>
      <c r="D155" s="45"/>
      <c r="E155" s="58"/>
      <c r="F155" s="60">
        <f>+[1]I05!F151</f>
        <v>0</v>
      </c>
    </row>
    <row r="156" spans="2:6" ht="25.8" outlineLevel="2" x14ac:dyDescent="0.5">
      <c r="B156" s="25">
        <v>8501</v>
      </c>
      <c r="C156" s="49" t="s">
        <v>159</v>
      </c>
      <c r="D156" s="49"/>
      <c r="E156" s="46">
        <f>+[1]I05!F152</f>
        <v>0</v>
      </c>
      <c r="F156" s="60"/>
    </row>
    <row r="157" spans="2:6" ht="25.8" outlineLevel="2" x14ac:dyDescent="0.5">
      <c r="B157" s="25">
        <v>8502</v>
      </c>
      <c r="C157" s="49" t="s">
        <v>160</v>
      </c>
      <c r="D157" s="49"/>
      <c r="E157" s="46">
        <f>+[1]I05!F153</f>
        <v>0</v>
      </c>
      <c r="F157" s="60"/>
    </row>
    <row r="158" spans="2:6" ht="12.9" x14ac:dyDescent="0.5">
      <c r="C158" s="49"/>
      <c r="D158" s="49"/>
      <c r="E158" s="46"/>
      <c r="F158" s="60"/>
    </row>
    <row r="159" spans="2:6" ht="25.8" x14ac:dyDescent="0.5">
      <c r="B159" s="38">
        <v>9</v>
      </c>
      <c r="C159" s="50" t="s">
        <v>161</v>
      </c>
      <c r="D159" s="50"/>
      <c r="E159" s="53"/>
      <c r="F159" s="44">
        <f>+[1]I05!F155</f>
        <v>0</v>
      </c>
    </row>
    <row r="160" spans="2:6" ht="12.9" outlineLevel="1" x14ac:dyDescent="0.5">
      <c r="B160" s="25">
        <v>91</v>
      </c>
      <c r="C160" s="45" t="s">
        <v>162</v>
      </c>
      <c r="D160" s="45"/>
      <c r="E160" s="58"/>
      <c r="F160" s="60">
        <f>+[1]I05!F156</f>
        <v>0</v>
      </c>
    </row>
    <row r="161" spans="2:6" ht="13.5" outlineLevel="2" x14ac:dyDescent="0.6">
      <c r="B161" s="61">
        <v>9101</v>
      </c>
      <c r="C161" s="49" t="s">
        <v>163</v>
      </c>
      <c r="D161" s="49"/>
      <c r="E161" s="46">
        <f>+[1]I05!F157</f>
        <v>0</v>
      </c>
      <c r="F161" s="60"/>
    </row>
    <row r="162" spans="2:6" ht="13.5" outlineLevel="3" x14ac:dyDescent="0.6">
      <c r="B162" s="61">
        <v>910101</v>
      </c>
      <c r="C162" s="62" t="s">
        <v>164</v>
      </c>
      <c r="D162" s="46">
        <f>+[1]I05!F158</f>
        <v>0</v>
      </c>
      <c r="E162" s="46"/>
      <c r="F162" s="60"/>
    </row>
    <row r="163" spans="2:6" ht="13.5" outlineLevel="3" x14ac:dyDescent="0.6">
      <c r="B163" s="61">
        <v>910102</v>
      </c>
      <c r="C163" s="62" t="s">
        <v>165</v>
      </c>
      <c r="D163" s="46">
        <f>+[1]I05!F159</f>
        <v>0</v>
      </c>
      <c r="E163" s="46"/>
      <c r="F163" s="60"/>
    </row>
    <row r="164" spans="2:6" ht="13.5" outlineLevel="2" x14ac:dyDescent="0.6">
      <c r="B164" s="61">
        <v>9102</v>
      </c>
      <c r="C164" s="49" t="s">
        <v>166</v>
      </c>
      <c r="D164" s="49"/>
      <c r="E164" s="46">
        <f>+[1]I05!F160</f>
        <v>0</v>
      </c>
      <c r="F164" s="60"/>
    </row>
    <row r="165" spans="2:6" ht="13.5" outlineLevel="3" x14ac:dyDescent="0.6">
      <c r="B165" s="61">
        <v>910201</v>
      </c>
      <c r="C165" s="62" t="s">
        <v>164</v>
      </c>
      <c r="D165" s="46">
        <f>+[1]I05!F161</f>
        <v>0</v>
      </c>
      <c r="E165" s="46"/>
      <c r="F165" s="60"/>
    </row>
    <row r="166" spans="2:6" ht="13.5" outlineLevel="3" x14ac:dyDescent="0.6">
      <c r="B166" s="61">
        <v>910202</v>
      </c>
      <c r="C166" s="62" t="s">
        <v>165</v>
      </c>
      <c r="D166" s="46">
        <f>+[1]I05!F162</f>
        <v>0</v>
      </c>
      <c r="E166" s="46"/>
      <c r="F166" s="60"/>
    </row>
    <row r="167" spans="2:6" ht="12.9" outlineLevel="1" x14ac:dyDescent="0.5">
      <c r="B167" s="25">
        <v>93</v>
      </c>
      <c r="C167" s="45" t="s">
        <v>167</v>
      </c>
      <c r="D167" s="45"/>
      <c r="E167" s="46"/>
      <c r="F167" s="60">
        <f>+[1]I05!F163</f>
        <v>0</v>
      </c>
    </row>
    <row r="168" spans="2:6" ht="13.5" outlineLevel="2" x14ac:dyDescent="0.6">
      <c r="B168" s="61">
        <v>9301</v>
      </c>
      <c r="C168" s="49" t="s">
        <v>163</v>
      </c>
      <c r="D168" s="49"/>
      <c r="E168" s="46">
        <f>+[1]I05!F164</f>
        <v>0</v>
      </c>
      <c r="F168" s="60"/>
    </row>
    <row r="169" spans="2:6" ht="13.5" outlineLevel="3" x14ac:dyDescent="0.6">
      <c r="B169" s="61">
        <v>930101</v>
      </c>
      <c r="C169" s="62" t="s">
        <v>164</v>
      </c>
      <c r="D169" s="46">
        <f>+[1]I05!F165</f>
        <v>0</v>
      </c>
      <c r="E169" s="46"/>
      <c r="F169" s="60"/>
    </row>
    <row r="170" spans="2:6" ht="13.5" outlineLevel="3" x14ac:dyDescent="0.6">
      <c r="B170" s="61">
        <v>930102</v>
      </c>
      <c r="C170" s="62" t="s">
        <v>165</v>
      </c>
      <c r="D170" s="46">
        <f>+[1]I05!F166</f>
        <v>0</v>
      </c>
      <c r="E170" s="46"/>
      <c r="F170" s="60"/>
    </row>
    <row r="171" spans="2:6" ht="13.5" outlineLevel="2" x14ac:dyDescent="0.6">
      <c r="B171" s="61">
        <v>9302</v>
      </c>
      <c r="C171" s="49" t="s">
        <v>166</v>
      </c>
      <c r="D171" s="49"/>
      <c r="E171" s="46">
        <f>+[1]I05!F167</f>
        <v>0</v>
      </c>
      <c r="F171" s="60"/>
    </row>
    <row r="172" spans="2:6" ht="13.5" outlineLevel="3" x14ac:dyDescent="0.6">
      <c r="B172" s="61">
        <v>930201</v>
      </c>
      <c r="C172" s="62" t="s">
        <v>164</v>
      </c>
      <c r="D172" s="46">
        <f>+[1]I05!F168</f>
        <v>0</v>
      </c>
      <c r="E172" s="46"/>
      <c r="F172" s="60"/>
    </row>
    <row r="173" spans="2:6" ht="13.5" outlineLevel="3" x14ac:dyDescent="0.6">
      <c r="B173" s="61">
        <v>930202</v>
      </c>
      <c r="C173" s="62" t="s">
        <v>165</v>
      </c>
      <c r="D173" s="46">
        <f>+[1]I05!F169</f>
        <v>0</v>
      </c>
      <c r="E173" s="46"/>
      <c r="F173" s="60"/>
    </row>
    <row r="174" spans="2:6" ht="12.9" outlineLevel="1" x14ac:dyDescent="0.5">
      <c r="B174" s="25">
        <v>95</v>
      </c>
      <c r="C174" s="45" t="s">
        <v>168</v>
      </c>
      <c r="D174" s="45"/>
      <c r="E174" s="58"/>
      <c r="F174" s="60">
        <f>+[1]I05!F170</f>
        <v>0</v>
      </c>
    </row>
    <row r="175" spans="2:6" ht="13.5" outlineLevel="2" x14ac:dyDescent="0.6">
      <c r="B175" s="61">
        <v>9501</v>
      </c>
      <c r="C175" s="49" t="s">
        <v>163</v>
      </c>
      <c r="D175" s="49"/>
      <c r="E175" s="46">
        <f>+[1]I05!F171</f>
        <v>0</v>
      </c>
      <c r="F175" s="60"/>
    </row>
    <row r="176" spans="2:6" ht="13.5" outlineLevel="3" x14ac:dyDescent="0.6">
      <c r="B176" s="61">
        <v>950101</v>
      </c>
      <c r="C176" s="62" t="s">
        <v>164</v>
      </c>
      <c r="D176" s="46">
        <f>+[1]I05!F172</f>
        <v>0</v>
      </c>
      <c r="E176" s="46"/>
      <c r="F176" s="60"/>
    </row>
    <row r="177" spans="2:6" ht="13.5" outlineLevel="3" x14ac:dyDescent="0.6">
      <c r="B177" s="61">
        <v>950102</v>
      </c>
      <c r="C177" s="62" t="s">
        <v>165</v>
      </c>
      <c r="D177" s="46">
        <f>+[1]I05!F173</f>
        <v>0</v>
      </c>
      <c r="E177" s="46"/>
      <c r="F177" s="60"/>
    </row>
    <row r="178" spans="2:6" ht="13.5" outlineLevel="2" x14ac:dyDescent="0.6">
      <c r="B178" s="61">
        <v>9502</v>
      </c>
      <c r="C178" s="49" t="s">
        <v>166</v>
      </c>
      <c r="D178" s="49"/>
      <c r="E178" s="46">
        <f>+[1]I05!F174</f>
        <v>0</v>
      </c>
      <c r="F178" s="60"/>
    </row>
    <row r="179" spans="2:6" ht="13.5" outlineLevel="3" x14ac:dyDescent="0.6">
      <c r="B179" s="61">
        <v>950201</v>
      </c>
      <c r="C179" s="62" t="s">
        <v>164</v>
      </c>
      <c r="D179" s="46">
        <f>+[1]I05!F175</f>
        <v>0</v>
      </c>
      <c r="E179" s="46"/>
      <c r="F179" s="60"/>
    </row>
    <row r="180" spans="2:6" ht="13.5" outlineLevel="3" x14ac:dyDescent="0.6">
      <c r="B180" s="61">
        <v>950202</v>
      </c>
      <c r="C180" s="62" t="s">
        <v>165</v>
      </c>
      <c r="D180" s="46">
        <f>+[1]I05!F176</f>
        <v>0</v>
      </c>
      <c r="E180" s="46"/>
      <c r="F180" s="60"/>
    </row>
    <row r="181" spans="2:6" ht="24.75" customHeight="1" outlineLevel="1" x14ac:dyDescent="0.5">
      <c r="B181" s="25">
        <v>97</v>
      </c>
      <c r="C181" s="45" t="s">
        <v>169</v>
      </c>
      <c r="D181" s="45"/>
      <c r="E181" s="58"/>
      <c r="F181" s="60">
        <f>+[1]I05!F177</f>
        <v>0</v>
      </c>
    </row>
    <row r="182" spans="2:6" ht="13.5" outlineLevel="2" x14ac:dyDescent="0.6">
      <c r="B182" s="61">
        <v>9701</v>
      </c>
      <c r="C182" s="49" t="s">
        <v>170</v>
      </c>
      <c r="D182" s="49"/>
      <c r="E182" s="46">
        <f>+[1]I05!F178</f>
        <v>0</v>
      </c>
      <c r="F182" s="60"/>
    </row>
    <row r="183" spans="2:6" ht="13.5" outlineLevel="2" x14ac:dyDescent="0.6">
      <c r="B183" s="61">
        <v>9702</v>
      </c>
      <c r="C183" s="49" t="s">
        <v>171</v>
      </c>
      <c r="D183" s="49"/>
      <c r="E183" s="46">
        <f>+[1]I05!F179</f>
        <v>0</v>
      </c>
      <c r="F183" s="60"/>
    </row>
    <row r="184" spans="2:6" ht="13.5" outlineLevel="2" x14ac:dyDescent="0.6">
      <c r="B184" s="61">
        <v>9703</v>
      </c>
      <c r="C184" s="49" t="s">
        <v>172</v>
      </c>
      <c r="D184" s="49"/>
      <c r="E184" s="46">
        <f>+[1]I05!F180</f>
        <v>0</v>
      </c>
      <c r="F184" s="60"/>
    </row>
    <row r="185" spans="2:6" ht="25.8" outlineLevel="2" x14ac:dyDescent="0.5">
      <c r="B185" s="63">
        <v>9709</v>
      </c>
      <c r="C185" s="49" t="s">
        <v>321</v>
      </c>
      <c r="D185" s="49"/>
      <c r="E185" s="46">
        <f>+[1]I05!F181</f>
        <v>0</v>
      </c>
      <c r="F185" s="60"/>
    </row>
    <row r="186" spans="2:6" ht="12.9" x14ac:dyDescent="0.5">
      <c r="C186" s="55"/>
      <c r="D186" s="55"/>
      <c r="E186" s="46"/>
      <c r="F186" s="59"/>
    </row>
    <row r="187" spans="2:6" ht="12.9" x14ac:dyDescent="0.5">
      <c r="B187" s="38">
        <v>0</v>
      </c>
      <c r="C187" s="50" t="s">
        <v>173</v>
      </c>
      <c r="D187" s="50"/>
      <c r="E187" s="53"/>
      <c r="F187" s="44">
        <f>+[1]I05!F183</f>
        <v>0</v>
      </c>
    </row>
    <row r="188" spans="2:6" ht="12.9" outlineLevel="1" x14ac:dyDescent="0.5">
      <c r="B188" s="25" t="s">
        <v>174</v>
      </c>
      <c r="C188" s="45" t="s">
        <v>175</v>
      </c>
      <c r="D188" s="52"/>
      <c r="E188" s="46"/>
      <c r="F188" s="60">
        <f>+[1]I05!F184</f>
        <v>0</v>
      </c>
    </row>
    <row r="189" spans="2:6" ht="12.9" outlineLevel="2" x14ac:dyDescent="0.5">
      <c r="B189" s="25" t="s">
        <v>176</v>
      </c>
      <c r="C189" s="49" t="s">
        <v>177</v>
      </c>
      <c r="D189" s="52"/>
      <c r="E189" s="46">
        <f>+[1]I05!F185</f>
        <v>0</v>
      </c>
      <c r="F189" s="60"/>
    </row>
    <row r="190" spans="2:6" ht="12.9" outlineLevel="2" x14ac:dyDescent="0.5">
      <c r="B190" s="25" t="s">
        <v>178</v>
      </c>
      <c r="C190" s="49" t="s">
        <v>179</v>
      </c>
      <c r="D190" s="52"/>
      <c r="E190" s="46">
        <f>+[1]I05!F186</f>
        <v>0</v>
      </c>
      <c r="F190" s="60"/>
    </row>
    <row r="191" spans="2:6" ht="12.9" outlineLevel="1" x14ac:dyDescent="0.5">
      <c r="B191" s="25" t="s">
        <v>180</v>
      </c>
      <c r="C191" s="45" t="s">
        <v>181</v>
      </c>
      <c r="D191" s="52"/>
      <c r="E191" s="46"/>
      <c r="F191" s="60">
        <f>+[1]I05!F187</f>
        <v>0</v>
      </c>
    </row>
    <row r="192" spans="2:6" ht="12.9" outlineLevel="2" x14ac:dyDescent="0.5">
      <c r="B192" s="25" t="s">
        <v>182</v>
      </c>
      <c r="C192" s="49" t="s">
        <v>183</v>
      </c>
      <c r="D192" s="52"/>
      <c r="E192" s="46">
        <f>+[1]I05!F188</f>
        <v>0</v>
      </c>
      <c r="F192" s="60"/>
    </row>
    <row r="193" spans="2:6" ht="12.9" outlineLevel="2" x14ac:dyDescent="0.5">
      <c r="B193" s="25" t="s">
        <v>184</v>
      </c>
      <c r="C193" s="49" t="s">
        <v>185</v>
      </c>
      <c r="D193" s="52"/>
      <c r="E193" s="46">
        <f>+[1]I05!F189</f>
        <v>0</v>
      </c>
      <c r="F193" s="60"/>
    </row>
    <row r="194" spans="2:6" ht="12.9" outlineLevel="2" x14ac:dyDescent="0.5">
      <c r="B194" s="25" t="s">
        <v>186</v>
      </c>
      <c r="C194" s="49" t="s">
        <v>187</v>
      </c>
      <c r="D194" s="52"/>
      <c r="E194" s="46">
        <f>+[1]I05!F190</f>
        <v>0</v>
      </c>
      <c r="F194" s="60"/>
    </row>
    <row r="195" spans="2:6" ht="12.9" outlineLevel="2" x14ac:dyDescent="0.5">
      <c r="B195" s="25" t="s">
        <v>188</v>
      </c>
      <c r="C195" s="49" t="s">
        <v>189</v>
      </c>
      <c r="D195" s="52"/>
      <c r="E195" s="46">
        <f>+[1]I05!F191</f>
        <v>0</v>
      </c>
      <c r="F195" s="60"/>
    </row>
    <row r="196" spans="2:6" ht="12.9" outlineLevel="1" x14ac:dyDescent="0.5">
      <c r="B196" s="64" t="s">
        <v>190</v>
      </c>
      <c r="C196" s="45" t="s">
        <v>191</v>
      </c>
      <c r="D196" s="52"/>
      <c r="E196" s="46"/>
      <c r="F196" s="60">
        <f>+[1]I05!F192</f>
        <v>0</v>
      </c>
    </row>
    <row r="197" spans="2:6" ht="12.9" outlineLevel="2" x14ac:dyDescent="0.5">
      <c r="B197" s="64" t="s">
        <v>192</v>
      </c>
      <c r="C197" s="49" t="s">
        <v>193</v>
      </c>
      <c r="D197" s="52"/>
      <c r="E197" s="46">
        <f>+[1]I05!F193</f>
        <v>0</v>
      </c>
      <c r="F197" s="60"/>
    </row>
    <row r="198" spans="2:6" ht="12.9" x14ac:dyDescent="0.5">
      <c r="B198" s="64"/>
      <c r="C198" s="49"/>
      <c r="D198" s="49"/>
      <c r="E198" s="65"/>
      <c r="F198" s="66"/>
    </row>
    <row r="199" spans="2:6" ht="12.9" x14ac:dyDescent="0.5">
      <c r="B199" s="64"/>
      <c r="C199" s="49"/>
      <c r="D199" s="49"/>
      <c r="E199" s="65"/>
      <c r="F199" s="66"/>
    </row>
    <row r="200" spans="2:6" ht="18.3" x14ac:dyDescent="0.7">
      <c r="C200" s="67" t="s">
        <v>194</v>
      </c>
      <c r="D200" s="67"/>
      <c r="E200" s="68"/>
      <c r="F200" s="68"/>
    </row>
    <row r="201" spans="2:6" ht="15.75" hidden="1" customHeight="1" x14ac:dyDescent="0.5">
      <c r="B201" s="25">
        <v>1</v>
      </c>
      <c r="C201" s="26" t="s">
        <v>163</v>
      </c>
      <c r="F201" s="69">
        <f>SUM(E202:E208)</f>
        <v>0</v>
      </c>
    </row>
    <row r="202" spans="2:6" ht="15.75" hidden="1" customHeight="1" x14ac:dyDescent="0.5">
      <c r="B202" s="25">
        <v>11</v>
      </c>
      <c r="C202" s="70" t="s">
        <v>195</v>
      </c>
      <c r="E202" s="69">
        <f>+F18+F38+F45+F52+F80+F88+F181</f>
        <v>0</v>
      </c>
      <c r="F202" s="69"/>
    </row>
    <row r="203" spans="2:6" ht="15.75" hidden="1" customHeight="1" x14ac:dyDescent="0.5">
      <c r="B203" s="25">
        <v>12</v>
      </c>
      <c r="C203" s="70" t="s">
        <v>196</v>
      </c>
      <c r="E203" s="69">
        <f>+F188+F196</f>
        <v>0</v>
      </c>
      <c r="F203" s="69"/>
    </row>
    <row r="204" spans="2:6" ht="15.75" hidden="1" customHeight="1" x14ac:dyDescent="0.5">
      <c r="B204" s="25">
        <v>13</v>
      </c>
      <c r="C204" s="70" t="s">
        <v>197</v>
      </c>
      <c r="E204" s="69">
        <f>+F191</f>
        <v>0</v>
      </c>
      <c r="F204" s="69"/>
    </row>
    <row r="205" spans="2:6" ht="15.75" hidden="1" customHeight="1" x14ac:dyDescent="0.5">
      <c r="B205" s="25">
        <v>14</v>
      </c>
      <c r="C205" s="70" t="s">
        <v>198</v>
      </c>
      <c r="E205" s="69">
        <f>+F118</f>
        <v>0</v>
      </c>
      <c r="F205" s="69"/>
    </row>
    <row r="206" spans="2:6" ht="15.75" hidden="1" customHeight="1" x14ac:dyDescent="0.5">
      <c r="B206" s="25">
        <v>15</v>
      </c>
      <c r="C206" s="70" t="s">
        <v>199</v>
      </c>
      <c r="E206" s="69">
        <f>+F145+D162+D169+D176</f>
        <v>0</v>
      </c>
      <c r="F206" s="69"/>
    </row>
    <row r="207" spans="2:6" ht="15.75" hidden="1" customHeight="1" x14ac:dyDescent="0.5">
      <c r="B207" s="25">
        <v>16</v>
      </c>
      <c r="C207" s="70" t="s">
        <v>200</v>
      </c>
      <c r="E207" s="69">
        <f>+D163+D170+D177</f>
        <v>0</v>
      </c>
      <c r="F207" s="69"/>
    </row>
    <row r="208" spans="2:6" ht="15.75" hidden="1" customHeight="1" x14ac:dyDescent="0.5">
      <c r="B208" s="25">
        <v>17</v>
      </c>
      <c r="C208" s="70" t="s">
        <v>201</v>
      </c>
      <c r="E208" s="69">
        <v>0</v>
      </c>
      <c r="F208" s="69"/>
    </row>
    <row r="209" spans="2:10" ht="15.75" hidden="1" customHeight="1" x14ac:dyDescent="0.5">
      <c r="B209" s="25">
        <v>2</v>
      </c>
      <c r="C209" s="26" t="s">
        <v>166</v>
      </c>
      <c r="F209" s="69">
        <f>SUM(E210:E212)</f>
        <v>0</v>
      </c>
    </row>
    <row r="210" spans="2:10" ht="15.75" hidden="1" customHeight="1" x14ac:dyDescent="0.5">
      <c r="B210" s="25">
        <v>25</v>
      </c>
      <c r="C210" s="70" t="s">
        <v>199</v>
      </c>
      <c r="E210" s="69">
        <f>+D165+D172+D179</f>
        <v>0</v>
      </c>
      <c r="F210" s="69"/>
    </row>
    <row r="211" spans="2:10" ht="15.75" hidden="1" customHeight="1" x14ac:dyDescent="0.5">
      <c r="B211" s="25">
        <v>26</v>
      </c>
      <c r="C211" s="70" t="s">
        <v>200</v>
      </c>
      <c r="E211" s="69">
        <f>+D166+D173+D180</f>
        <v>0</v>
      </c>
      <c r="F211" s="69"/>
    </row>
    <row r="212" spans="2:10" ht="15.75" hidden="1" customHeight="1" x14ac:dyDescent="0.5">
      <c r="B212" s="25">
        <v>27</v>
      </c>
      <c r="C212" s="70" t="s">
        <v>202</v>
      </c>
      <c r="E212" s="69">
        <v>0</v>
      </c>
      <c r="F212" s="69"/>
    </row>
    <row r="213" spans="2:10" ht="15.75" hidden="1" customHeight="1" x14ac:dyDescent="0.5">
      <c r="C213" s="70"/>
      <c r="E213" s="69"/>
      <c r="F213" s="69">
        <f>+F201+F209</f>
        <v>0</v>
      </c>
    </row>
    <row r="214" spans="2:10" ht="15.75" customHeight="1" x14ac:dyDescent="0.5">
      <c r="C214" s="70" t="s">
        <v>195</v>
      </c>
      <c r="E214" s="69">
        <f>+E202</f>
        <v>0</v>
      </c>
      <c r="F214" s="69"/>
    </row>
    <row r="215" spans="2:10" ht="15.75" customHeight="1" x14ac:dyDescent="0.5">
      <c r="C215" s="70" t="s">
        <v>203</v>
      </c>
      <c r="E215" s="69">
        <f>+E205</f>
        <v>0</v>
      </c>
      <c r="F215" s="69"/>
    </row>
    <row r="216" spans="2:10" ht="15.75" customHeight="1" x14ac:dyDescent="0.5">
      <c r="C216" s="70" t="s">
        <v>204</v>
      </c>
      <c r="E216" s="69">
        <f>+E206+E210</f>
        <v>0</v>
      </c>
      <c r="F216" s="69"/>
    </row>
    <row r="217" spans="2:10" ht="15.75" customHeight="1" x14ac:dyDescent="0.5">
      <c r="C217" s="70" t="s">
        <v>205</v>
      </c>
      <c r="E217" s="69">
        <f>+E207+E211</f>
        <v>0</v>
      </c>
      <c r="F217" s="69"/>
    </row>
    <row r="218" spans="2:10" ht="15.75" customHeight="1" x14ac:dyDescent="0.5">
      <c r="C218" s="70" t="s">
        <v>206</v>
      </c>
      <c r="E218" s="69">
        <f>+E203+E204</f>
        <v>0</v>
      </c>
      <c r="F218" s="69"/>
    </row>
    <row r="219" spans="2:10" ht="15.75" customHeight="1" x14ac:dyDescent="0.5">
      <c r="C219" s="70" t="s">
        <v>207</v>
      </c>
      <c r="E219" s="69">
        <f>+E208+E212</f>
        <v>0</v>
      </c>
      <c r="F219" s="69"/>
    </row>
    <row r="220" spans="2:10" ht="15.75" customHeight="1" x14ac:dyDescent="0.7">
      <c r="C220" s="71" t="s">
        <v>208</v>
      </c>
      <c r="D220" s="71"/>
      <c r="E220" s="69"/>
      <c r="F220" s="72">
        <f>SUM(E214:E219)</f>
        <v>0</v>
      </c>
    </row>
    <row r="221" spans="2:10" ht="12.9" x14ac:dyDescent="0.5">
      <c r="E221" s="69"/>
    </row>
    <row r="222" spans="2:10" ht="12.9" x14ac:dyDescent="0.5">
      <c r="C222" s="113"/>
      <c r="D222" s="113"/>
      <c r="E222" s="113"/>
      <c r="F222" s="113"/>
    </row>
    <row r="223" spans="2:10" ht="12.9" x14ac:dyDescent="0.5">
      <c r="C223" s="111"/>
      <c r="D223" s="111"/>
      <c r="E223" s="111"/>
      <c r="F223" s="111"/>
      <c r="G223" s="73"/>
      <c r="H223" s="73"/>
      <c r="I223" s="74"/>
      <c r="J223" s="74"/>
    </row>
    <row r="224" spans="2:10" ht="12.9" x14ac:dyDescent="0.5">
      <c r="C224" s="75"/>
      <c r="D224" s="75"/>
      <c r="E224" s="73"/>
      <c r="F224" s="73"/>
      <c r="G224" s="73"/>
      <c r="H224" s="76"/>
      <c r="I224" s="74"/>
      <c r="J224" s="74"/>
    </row>
    <row r="225" spans="2:10" ht="12.9" x14ac:dyDescent="0.5">
      <c r="C225" s="111"/>
      <c r="D225" s="111"/>
      <c r="E225" s="111"/>
      <c r="F225" s="111"/>
      <c r="G225" s="73"/>
      <c r="H225" s="77"/>
      <c r="I225" s="74"/>
      <c r="J225" s="74"/>
    </row>
    <row r="226" spans="2:10" ht="14.4" x14ac:dyDescent="0.55000000000000004">
      <c r="C226" s="78"/>
      <c r="D226" s="78"/>
      <c r="E226" s="79"/>
      <c r="F226" s="79"/>
      <c r="G226" s="74"/>
      <c r="H226" s="76"/>
      <c r="I226" s="74"/>
      <c r="J226" s="74"/>
    </row>
    <row r="227" spans="2:10" ht="12.9" x14ac:dyDescent="0.5">
      <c r="G227" s="74"/>
      <c r="H227" s="80"/>
    </row>
    <row r="228" spans="2:10" ht="14.4" x14ac:dyDescent="0.55000000000000004">
      <c r="B228" s="112" t="s">
        <v>209</v>
      </c>
      <c r="C228" s="112"/>
      <c r="D228" s="112"/>
      <c r="E228" s="112"/>
      <c r="F228" s="112"/>
      <c r="G228" s="79"/>
      <c r="H228" s="79"/>
    </row>
    <row r="229" spans="2:10" ht="18.75" customHeight="1" x14ac:dyDescent="0.5">
      <c r="E229" s="73"/>
      <c r="F229" s="73"/>
      <c r="G229" s="73"/>
      <c r="H229" s="73"/>
    </row>
    <row r="230" spans="2:10" ht="18.75" customHeight="1" x14ac:dyDescent="0.5"/>
    <row r="231" spans="2:10" ht="18.75" customHeight="1" x14ac:dyDescent="0.5"/>
    <row r="232" spans="2:10" ht="18.75" customHeight="1" x14ac:dyDescent="0.5"/>
    <row r="233" spans="2:10" ht="18.75" customHeight="1" x14ac:dyDescent="0.5"/>
    <row r="234" spans="2:10" ht="12.9" hidden="1" x14ac:dyDescent="0.5"/>
    <row r="235" spans="2:10" ht="18.75" customHeight="1" x14ac:dyDescent="0.5"/>
    <row r="236" spans="2:10" ht="18.75" customHeight="1" x14ac:dyDescent="0.5"/>
    <row r="237" spans="2:10" ht="18.75" customHeight="1" x14ac:dyDescent="0.5"/>
  </sheetData>
  <protectedRanges>
    <protectedRange sqref="B228" name="M_NombreTesorero_1"/>
    <protectedRange sqref="C226:D226" name="K_NombreSindico_1"/>
  </protectedRanges>
  <mergeCells count="10">
    <mergeCell ref="C222:F222"/>
    <mergeCell ref="C223:F223"/>
    <mergeCell ref="C225:F225"/>
    <mergeCell ref="B228:F228"/>
    <mergeCell ref="C2:E3"/>
    <mergeCell ref="C5:E6"/>
    <mergeCell ref="C7:F7"/>
    <mergeCell ref="B8:F8"/>
    <mergeCell ref="C9:F9"/>
    <mergeCell ref="D14:E14"/>
  </mergeCells>
  <printOptions horizontalCentered="1"/>
  <pageMargins left="0.70866141732283472" right="0.70866141732283472" top="0.74803149606299213" bottom="0.74803149606299213" header="0.31496062992125984" footer="0.31496062992125984"/>
  <pageSetup scale="77" fitToHeight="0" orientation="portrait" verticalDpi="0" r:id="rId1"/>
  <headerFooter>
    <oddFooter>&amp;CPágina &amp;P de &amp;N</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626FE-2DDE-413A-B709-F3B62DFFE398}">
  <sheetPr>
    <pageSetUpPr fitToPage="1"/>
  </sheetPr>
  <dimension ref="B2:I38"/>
  <sheetViews>
    <sheetView view="pageBreakPreview" zoomScaleNormal="100" zoomScaleSheetLayoutView="100" workbookViewId="0"/>
  </sheetViews>
  <sheetFormatPr baseColWidth="10" defaultRowHeight="14.4" x14ac:dyDescent="0.55000000000000004"/>
  <cols>
    <col min="1" max="1" width="4" customWidth="1"/>
    <col min="2" max="2" width="9.20703125" customWidth="1"/>
    <col min="3" max="5" width="39" customWidth="1"/>
    <col min="6" max="6" width="3.89453125" customWidth="1"/>
  </cols>
  <sheetData>
    <row r="2" spans="2:5" s="27" customFormat="1" ht="9.6" customHeight="1" x14ac:dyDescent="0.5">
      <c r="B2" s="106" t="s">
        <v>29</v>
      </c>
      <c r="C2" s="106"/>
      <c r="D2" s="106"/>
      <c r="E2" s="106"/>
    </row>
    <row r="3" spans="2:5" s="27" customFormat="1" ht="9.6" customHeight="1" x14ac:dyDescent="0.5">
      <c r="B3" s="106"/>
      <c r="C3" s="106"/>
      <c r="D3" s="106"/>
      <c r="E3" s="106"/>
    </row>
    <row r="4" spans="2:5" s="27" customFormat="1" ht="10.95" customHeight="1" x14ac:dyDescent="0.5">
      <c r="B4" s="25"/>
      <c r="C4" s="26"/>
      <c r="D4" s="26"/>
    </row>
    <row r="5" spans="2:5" s="27" customFormat="1" ht="9.6" customHeight="1" x14ac:dyDescent="0.5">
      <c r="B5" s="107" t="s">
        <v>30</v>
      </c>
      <c r="C5" s="107"/>
      <c r="D5" s="107"/>
      <c r="E5" s="107"/>
    </row>
    <row r="6" spans="2:5" s="27" customFormat="1" ht="9.6" customHeight="1" x14ac:dyDescent="0.5">
      <c r="B6" s="107"/>
      <c r="C6" s="107"/>
      <c r="D6" s="107"/>
      <c r="E6" s="107"/>
    </row>
    <row r="7" spans="2:5" s="27" customFormat="1" ht="14.4" customHeight="1" x14ac:dyDescent="0.5">
      <c r="B7" s="25"/>
      <c r="C7" s="108"/>
      <c r="D7" s="108"/>
      <c r="E7" s="108"/>
    </row>
    <row r="8" spans="2:5" s="27" customFormat="1" ht="14.55" customHeight="1" x14ac:dyDescent="0.5">
      <c r="B8" s="109" t="s">
        <v>256</v>
      </c>
      <c r="C8" s="109"/>
      <c r="D8" s="109"/>
      <c r="E8" s="109"/>
    </row>
    <row r="9" spans="2:5" s="27" customFormat="1" ht="12.9" x14ac:dyDescent="0.5">
      <c r="B9" s="25"/>
      <c r="C9" s="110"/>
      <c r="D9" s="110"/>
      <c r="E9" s="110"/>
    </row>
    <row r="10" spans="2:5" s="27" customFormat="1" ht="12.9" x14ac:dyDescent="0.5">
      <c r="B10" s="25"/>
      <c r="C10" s="30"/>
      <c r="D10" s="33" t="s">
        <v>31</v>
      </c>
      <c r="E10" s="32"/>
    </row>
    <row r="11" spans="2:5" s="27" customFormat="1" ht="12" customHeight="1" x14ac:dyDescent="0.5">
      <c r="B11" s="25"/>
      <c r="C11" s="30"/>
      <c r="D11" s="33"/>
      <c r="E11" s="33"/>
    </row>
    <row r="12" spans="2:5" s="27" customFormat="1" ht="12.9" x14ac:dyDescent="0.5">
      <c r="B12" s="25"/>
      <c r="C12" s="26"/>
      <c r="D12" s="34" t="s">
        <v>32</v>
      </c>
      <c r="E12" s="35"/>
    </row>
    <row r="14" spans="2:5" x14ac:dyDescent="0.55000000000000004">
      <c r="B14" s="82" t="s">
        <v>212</v>
      </c>
      <c r="C14" s="82" t="s">
        <v>213</v>
      </c>
      <c r="D14" s="82" t="s">
        <v>214</v>
      </c>
      <c r="E14" s="82" t="s">
        <v>215</v>
      </c>
    </row>
    <row r="15" spans="2:5" x14ac:dyDescent="0.55000000000000004">
      <c r="B15" s="83"/>
      <c r="C15" s="84"/>
      <c r="D15" s="84"/>
      <c r="E15" s="84"/>
    </row>
    <row r="16" spans="2:5" x14ac:dyDescent="0.55000000000000004">
      <c r="B16" s="83"/>
      <c r="C16" s="84"/>
      <c r="D16" s="84"/>
      <c r="E16" s="84"/>
    </row>
    <row r="17" spans="2:9" x14ac:dyDescent="0.55000000000000004">
      <c r="B17" s="83"/>
      <c r="C17" s="84"/>
      <c r="D17" s="84"/>
      <c r="E17" s="84"/>
    </row>
    <row r="18" spans="2:9" x14ac:dyDescent="0.55000000000000004">
      <c r="B18" s="83"/>
      <c r="C18" s="84"/>
      <c r="D18" s="84"/>
      <c r="E18" s="84"/>
    </row>
    <row r="19" spans="2:9" x14ac:dyDescent="0.55000000000000004">
      <c r="B19" s="83"/>
      <c r="C19" s="84"/>
      <c r="D19" s="84"/>
      <c r="E19" s="84"/>
    </row>
    <row r="20" spans="2:9" x14ac:dyDescent="0.55000000000000004">
      <c r="B20" s="83"/>
      <c r="C20" s="84"/>
      <c r="D20" s="84"/>
      <c r="E20" s="84"/>
    </row>
    <row r="21" spans="2:9" x14ac:dyDescent="0.55000000000000004">
      <c r="B21" s="83"/>
      <c r="C21" s="84"/>
      <c r="D21" s="84"/>
      <c r="E21" s="84"/>
    </row>
    <row r="22" spans="2:9" x14ac:dyDescent="0.55000000000000004">
      <c r="B22" s="83"/>
      <c r="C22" s="84"/>
      <c r="D22" s="84"/>
      <c r="E22" s="84"/>
    </row>
    <row r="23" spans="2:9" x14ac:dyDescent="0.55000000000000004">
      <c r="B23" s="83"/>
      <c r="C23" s="84"/>
      <c r="D23" s="84"/>
      <c r="E23" s="84"/>
    </row>
    <row r="24" spans="2:9" x14ac:dyDescent="0.55000000000000004">
      <c r="B24" s="83"/>
      <c r="C24" s="84"/>
      <c r="D24" s="84"/>
      <c r="E24" s="84"/>
    </row>
    <row r="25" spans="2:9" x14ac:dyDescent="0.55000000000000004">
      <c r="B25" s="83"/>
      <c r="C25" s="84"/>
      <c r="D25" s="84"/>
      <c r="E25" s="84"/>
    </row>
    <row r="27" spans="2:9" s="27" customFormat="1" ht="12.9" x14ac:dyDescent="0.5">
      <c r="B27" s="25"/>
      <c r="C27" s="113"/>
      <c r="D27" s="113"/>
      <c r="E27" s="113"/>
    </row>
    <row r="28" spans="2:9" s="27" customFormat="1" ht="12.9" x14ac:dyDescent="0.5">
      <c r="B28" s="25"/>
      <c r="C28" s="111"/>
      <c r="D28" s="111"/>
      <c r="E28" s="111"/>
      <c r="F28" s="73"/>
      <c r="G28" s="73"/>
      <c r="H28" s="74"/>
      <c r="I28" s="74"/>
    </row>
    <row r="29" spans="2:9" s="27" customFormat="1" ht="12.9" x14ac:dyDescent="0.5">
      <c r="B29" s="25"/>
      <c r="C29" s="75"/>
      <c r="D29" s="75"/>
      <c r="E29" s="73"/>
      <c r="F29" s="73"/>
      <c r="G29" s="76"/>
      <c r="H29" s="74"/>
      <c r="I29" s="74"/>
    </row>
    <row r="30" spans="2:9" s="27" customFormat="1" ht="12.9" x14ac:dyDescent="0.5">
      <c r="B30" s="25"/>
      <c r="C30" s="111"/>
      <c r="D30" s="111"/>
      <c r="E30" s="111"/>
      <c r="F30" s="73"/>
      <c r="G30" s="77"/>
      <c r="H30" s="74"/>
      <c r="I30" s="74"/>
    </row>
    <row r="31" spans="2:9" s="27" customFormat="1" x14ac:dyDescent="0.55000000000000004">
      <c r="B31" s="25"/>
      <c r="C31" s="78"/>
      <c r="D31" s="78"/>
      <c r="E31" s="79"/>
      <c r="F31" s="74"/>
      <c r="G31" s="76"/>
      <c r="H31" s="74"/>
      <c r="I31" s="74"/>
    </row>
    <row r="32" spans="2:9" s="27" customFormat="1" ht="12.9" x14ac:dyDescent="0.5">
      <c r="B32" s="25"/>
      <c r="C32" s="26"/>
      <c r="D32" s="26"/>
      <c r="F32" s="74"/>
      <c r="G32" s="80"/>
    </row>
    <row r="33" spans="2:7" s="27" customFormat="1" x14ac:dyDescent="0.55000000000000004">
      <c r="B33" s="112" t="s">
        <v>209</v>
      </c>
      <c r="C33" s="112"/>
      <c r="D33" s="112"/>
      <c r="E33" s="112"/>
      <c r="F33" s="79"/>
      <c r="G33" s="79"/>
    </row>
    <row r="34" spans="2:7" s="27" customFormat="1" ht="18.75" customHeight="1" x14ac:dyDescent="0.5">
      <c r="B34" s="25"/>
      <c r="C34" s="26"/>
      <c r="D34" s="26"/>
      <c r="E34" s="73"/>
      <c r="F34" s="73"/>
      <c r="G34" s="73"/>
    </row>
    <row r="35" spans="2:7" s="27" customFormat="1" ht="18.75" customHeight="1" x14ac:dyDescent="0.5">
      <c r="B35" s="25"/>
      <c r="C35" s="26"/>
      <c r="D35" s="26"/>
    </row>
    <row r="36" spans="2:7" s="27" customFormat="1" ht="18.75" customHeight="1" x14ac:dyDescent="0.5">
      <c r="B36" s="25"/>
      <c r="C36" s="26"/>
      <c r="D36" s="26"/>
    </row>
    <row r="37" spans="2:7" s="27" customFormat="1" ht="18.75" customHeight="1" x14ac:dyDescent="0.5">
      <c r="B37" s="25"/>
      <c r="C37" s="26"/>
      <c r="D37" s="26"/>
    </row>
    <row r="38" spans="2:7" s="27" customFormat="1" ht="18.75" customHeight="1" x14ac:dyDescent="0.5">
      <c r="B38" s="25"/>
      <c r="C38" s="26"/>
      <c r="D38" s="26"/>
    </row>
  </sheetData>
  <protectedRanges>
    <protectedRange sqref="B33" name="M_NombreTesorero_1"/>
    <protectedRange sqref="C31:D31" name="K_NombreSindico_1"/>
  </protectedRanges>
  <mergeCells count="9">
    <mergeCell ref="B2:E3"/>
    <mergeCell ref="C27:E27"/>
    <mergeCell ref="C28:E28"/>
    <mergeCell ref="C30:E30"/>
    <mergeCell ref="B33:E33"/>
    <mergeCell ref="C7:E7"/>
    <mergeCell ref="B8:E8"/>
    <mergeCell ref="C9:E9"/>
    <mergeCell ref="B5:E6"/>
  </mergeCells>
  <pageMargins left="0.70866141732283472" right="0.70866141732283472" top="0.74803149606299213" bottom="0.74803149606299213" header="0.31496062992125984" footer="0.31496062992125984"/>
  <pageSetup scale="93" fitToHeight="0" orientation="landscape" r:id="rId1"/>
  <headerFooter>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A9933-EF20-4BC7-8A19-4551916A9EA3}">
  <sheetPr>
    <pageSetUpPr fitToPage="1"/>
  </sheetPr>
  <dimension ref="B2:I38"/>
  <sheetViews>
    <sheetView view="pageBreakPreview" zoomScale="110" zoomScaleNormal="100" workbookViewId="0"/>
  </sheetViews>
  <sheetFormatPr baseColWidth="10" defaultRowHeight="14.4" x14ac:dyDescent="0.55000000000000004"/>
  <cols>
    <col min="1" max="1" width="4" customWidth="1"/>
    <col min="2" max="2" width="9.20703125" customWidth="1"/>
    <col min="3" max="5" width="39" customWidth="1"/>
    <col min="6" max="6" width="3.89453125" customWidth="1"/>
  </cols>
  <sheetData>
    <row r="2" spans="2:5" s="27" customFormat="1" ht="9.6" customHeight="1" x14ac:dyDescent="0.5">
      <c r="B2" s="106" t="s">
        <v>29</v>
      </c>
      <c r="C2" s="106"/>
      <c r="D2" s="106"/>
      <c r="E2" s="106"/>
    </row>
    <row r="3" spans="2:5" s="27" customFormat="1" ht="9.6" customHeight="1" x14ac:dyDescent="0.5">
      <c r="B3" s="106"/>
      <c r="C3" s="106"/>
      <c r="D3" s="106"/>
      <c r="E3" s="106"/>
    </row>
    <row r="4" spans="2:5" s="27" customFormat="1" ht="10.95" customHeight="1" x14ac:dyDescent="0.5">
      <c r="B4" s="25"/>
      <c r="C4" s="26"/>
      <c r="D4" s="26"/>
    </row>
    <row r="5" spans="2:5" s="27" customFormat="1" ht="9.6" customHeight="1" x14ac:dyDescent="0.5">
      <c r="B5" s="107" t="s">
        <v>30</v>
      </c>
      <c r="C5" s="107"/>
      <c r="D5" s="107"/>
      <c r="E5" s="107"/>
    </row>
    <row r="6" spans="2:5" s="27" customFormat="1" ht="9.6" customHeight="1" x14ac:dyDescent="0.5">
      <c r="B6" s="107"/>
      <c r="C6" s="107"/>
      <c r="D6" s="107"/>
      <c r="E6" s="107"/>
    </row>
    <row r="7" spans="2:5" s="27" customFormat="1" ht="14.4" customHeight="1" x14ac:dyDescent="0.5">
      <c r="B7" s="25"/>
      <c r="C7" s="108"/>
      <c r="D7" s="108"/>
      <c r="E7" s="108"/>
    </row>
    <row r="8" spans="2:5" s="27" customFormat="1" ht="14.55" customHeight="1" x14ac:dyDescent="0.5">
      <c r="B8" s="109" t="s">
        <v>257</v>
      </c>
      <c r="C8" s="109"/>
      <c r="D8" s="109"/>
      <c r="E8" s="109"/>
    </row>
    <row r="9" spans="2:5" s="27" customFormat="1" ht="12.9" x14ac:dyDescent="0.5">
      <c r="B9" s="25"/>
      <c r="C9" s="110"/>
      <c r="D9" s="110"/>
      <c r="E9" s="110"/>
    </row>
    <row r="10" spans="2:5" s="27" customFormat="1" ht="12.9" x14ac:dyDescent="0.5">
      <c r="B10" s="25"/>
      <c r="C10" s="30"/>
      <c r="D10" s="33" t="s">
        <v>31</v>
      </c>
      <c r="E10" s="32"/>
    </row>
    <row r="11" spans="2:5" s="27" customFormat="1" ht="12" customHeight="1" x14ac:dyDescent="0.5">
      <c r="B11" s="25"/>
      <c r="C11" s="30"/>
      <c r="D11" s="33"/>
      <c r="E11" s="33"/>
    </row>
    <row r="12" spans="2:5" s="27" customFormat="1" ht="12.9" x14ac:dyDescent="0.5">
      <c r="B12" s="25"/>
      <c r="C12" s="26"/>
      <c r="D12" s="34" t="s">
        <v>32</v>
      </c>
      <c r="E12" s="35"/>
    </row>
    <row r="14" spans="2:5" x14ac:dyDescent="0.55000000000000004">
      <c r="B14" s="82" t="s">
        <v>212</v>
      </c>
      <c r="C14" s="82" t="s">
        <v>289</v>
      </c>
      <c r="D14" s="82" t="s">
        <v>290</v>
      </c>
      <c r="E14" s="82" t="s">
        <v>215</v>
      </c>
    </row>
    <row r="15" spans="2:5" x14ac:dyDescent="0.55000000000000004">
      <c r="B15" s="83"/>
      <c r="C15" s="84"/>
      <c r="D15" s="84"/>
      <c r="E15" s="84"/>
    </row>
    <row r="16" spans="2:5" x14ac:dyDescent="0.55000000000000004">
      <c r="B16" s="83"/>
      <c r="C16" s="84"/>
      <c r="D16" s="84"/>
      <c r="E16" s="84"/>
    </row>
    <row r="17" spans="2:9" x14ac:dyDescent="0.55000000000000004">
      <c r="B17" s="83"/>
      <c r="C17" s="84"/>
      <c r="D17" s="84"/>
      <c r="E17" s="84"/>
    </row>
    <row r="18" spans="2:9" x14ac:dyDescent="0.55000000000000004">
      <c r="B18" s="83"/>
      <c r="C18" s="84"/>
      <c r="D18" s="84"/>
      <c r="E18" s="84"/>
    </row>
    <row r="19" spans="2:9" x14ac:dyDescent="0.55000000000000004">
      <c r="B19" s="83"/>
      <c r="C19" s="84"/>
      <c r="D19" s="84"/>
      <c r="E19" s="84"/>
    </row>
    <row r="20" spans="2:9" x14ac:dyDescent="0.55000000000000004">
      <c r="B20" s="83"/>
      <c r="C20" s="84"/>
      <c r="D20" s="84"/>
      <c r="E20" s="84"/>
    </row>
    <row r="21" spans="2:9" x14ac:dyDescent="0.55000000000000004">
      <c r="B21" s="83"/>
      <c r="C21" s="84"/>
      <c r="D21" s="84"/>
      <c r="E21" s="84"/>
    </row>
    <row r="22" spans="2:9" x14ac:dyDescent="0.55000000000000004">
      <c r="B22" s="83"/>
      <c r="C22" s="84"/>
      <c r="D22" s="84"/>
      <c r="E22" s="84"/>
    </row>
    <row r="23" spans="2:9" x14ac:dyDescent="0.55000000000000004">
      <c r="B23" s="83"/>
      <c r="C23" s="84"/>
      <c r="D23" s="84"/>
      <c r="E23" s="84"/>
    </row>
    <row r="24" spans="2:9" x14ac:dyDescent="0.55000000000000004">
      <c r="B24" s="83"/>
      <c r="C24" s="84"/>
      <c r="D24" s="84"/>
      <c r="E24" s="84"/>
    </row>
    <row r="25" spans="2:9" x14ac:dyDescent="0.55000000000000004">
      <c r="B25" s="83"/>
      <c r="C25" s="84"/>
      <c r="D25" s="84"/>
      <c r="E25" s="84"/>
    </row>
    <row r="27" spans="2:9" s="27" customFormat="1" ht="12.9" x14ac:dyDescent="0.5">
      <c r="B27" s="25"/>
      <c r="C27" s="113"/>
      <c r="D27" s="113"/>
      <c r="E27" s="113"/>
    </row>
    <row r="28" spans="2:9" s="27" customFormat="1" ht="12.9" x14ac:dyDescent="0.5">
      <c r="B28" s="25"/>
      <c r="C28" s="111"/>
      <c r="D28" s="111"/>
      <c r="E28" s="111"/>
      <c r="F28" s="73"/>
      <c r="G28" s="73"/>
      <c r="H28" s="74"/>
      <c r="I28" s="74"/>
    </row>
    <row r="29" spans="2:9" s="27" customFormat="1" ht="12.9" x14ac:dyDescent="0.5">
      <c r="B29" s="25"/>
      <c r="C29" s="75"/>
      <c r="D29" s="75"/>
      <c r="E29" s="73"/>
      <c r="F29" s="73"/>
      <c r="G29" s="76"/>
      <c r="H29" s="74"/>
      <c r="I29" s="74"/>
    </row>
    <row r="30" spans="2:9" s="27" customFormat="1" ht="12.9" x14ac:dyDescent="0.5">
      <c r="B30" s="25"/>
      <c r="C30" s="111"/>
      <c r="D30" s="111"/>
      <c r="E30" s="111"/>
      <c r="F30" s="73"/>
      <c r="G30" s="77"/>
      <c r="H30" s="74"/>
      <c r="I30" s="74"/>
    </row>
    <row r="31" spans="2:9" s="27" customFormat="1" x14ac:dyDescent="0.55000000000000004">
      <c r="B31" s="25"/>
      <c r="C31" s="78"/>
      <c r="D31" s="78"/>
      <c r="E31" s="79"/>
      <c r="F31" s="74"/>
      <c r="G31" s="76"/>
      <c r="H31" s="74"/>
      <c r="I31" s="74"/>
    </row>
    <row r="32" spans="2:9" s="27" customFormat="1" ht="12.9" x14ac:dyDescent="0.5">
      <c r="B32" s="25"/>
      <c r="C32" s="26"/>
      <c r="D32" s="26"/>
      <c r="F32" s="74"/>
      <c r="G32" s="80"/>
    </row>
    <row r="33" spans="2:7" s="27" customFormat="1" x14ac:dyDescent="0.55000000000000004">
      <c r="B33" s="112" t="s">
        <v>209</v>
      </c>
      <c r="C33" s="112"/>
      <c r="D33" s="112"/>
      <c r="E33" s="112"/>
      <c r="F33" s="79"/>
      <c r="G33" s="79"/>
    </row>
    <row r="34" spans="2:7" s="27" customFormat="1" ht="18.75" customHeight="1" x14ac:dyDescent="0.5">
      <c r="B34" s="25"/>
      <c r="C34" s="26"/>
      <c r="D34" s="26"/>
      <c r="E34" s="73"/>
      <c r="F34" s="73"/>
      <c r="G34" s="73"/>
    </row>
    <row r="35" spans="2:7" s="27" customFormat="1" ht="18.75" customHeight="1" x14ac:dyDescent="0.5">
      <c r="B35" s="25"/>
      <c r="C35" s="26"/>
      <c r="D35" s="26"/>
    </row>
    <row r="36" spans="2:7" s="27" customFormat="1" ht="18.75" customHeight="1" x14ac:dyDescent="0.5">
      <c r="B36" s="25"/>
      <c r="C36" s="26"/>
      <c r="D36" s="26"/>
    </row>
    <row r="37" spans="2:7" s="27" customFormat="1" ht="18.75" customHeight="1" x14ac:dyDescent="0.5">
      <c r="B37" s="25"/>
      <c r="C37" s="26"/>
      <c r="D37" s="26"/>
    </row>
    <row r="38" spans="2:7" s="27" customFormat="1" ht="18.75" customHeight="1" x14ac:dyDescent="0.5">
      <c r="B38" s="25"/>
      <c r="C38" s="26"/>
      <c r="D38" s="26"/>
    </row>
  </sheetData>
  <protectedRanges>
    <protectedRange sqref="B33" name="M_NombreTesorero_1"/>
    <protectedRange sqref="C31:D31" name="K_NombreSindico_1"/>
  </protectedRanges>
  <mergeCells count="9">
    <mergeCell ref="C28:E28"/>
    <mergeCell ref="C30:E30"/>
    <mergeCell ref="B33:E33"/>
    <mergeCell ref="B2:E3"/>
    <mergeCell ref="B5:E6"/>
    <mergeCell ref="C7:E7"/>
    <mergeCell ref="B8:E8"/>
    <mergeCell ref="C9:E9"/>
    <mergeCell ref="C27:E27"/>
  </mergeCells>
  <pageMargins left="0.70866141732283472" right="0.70866141732283472" top="0.74803149606299213" bottom="0.74803149606299213" header="0.31496062992125984" footer="0.31496062992125984"/>
  <pageSetup scale="93" fitToHeight="0" orientation="landscape" r:id="rId1"/>
  <headerFooter>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7B22A-02BE-4E6E-B1D1-CCD3269997DD}">
  <sheetPr>
    <pageSetUpPr fitToPage="1"/>
  </sheetPr>
  <dimension ref="B2:J37"/>
  <sheetViews>
    <sheetView view="pageBreakPreview" zoomScale="110" zoomScaleNormal="100" workbookViewId="0"/>
  </sheetViews>
  <sheetFormatPr baseColWidth="10" defaultRowHeight="14.4" x14ac:dyDescent="0.55000000000000004"/>
  <cols>
    <col min="1" max="1" width="4" customWidth="1"/>
    <col min="2" max="2" width="2.41796875" bestFit="1" customWidth="1"/>
    <col min="3" max="3" width="11.05078125" customWidth="1"/>
    <col min="4" max="6" width="39" customWidth="1"/>
    <col min="7" max="7" width="3.89453125" customWidth="1"/>
  </cols>
  <sheetData>
    <row r="2" spans="2:6" s="27" customFormat="1" ht="9.6" customHeight="1" x14ac:dyDescent="0.5">
      <c r="B2" s="106" t="s">
        <v>29</v>
      </c>
      <c r="C2" s="106"/>
      <c r="D2" s="106"/>
      <c r="E2" s="106"/>
      <c r="F2" s="106"/>
    </row>
    <row r="3" spans="2:6" s="27" customFormat="1" ht="9.6" customHeight="1" x14ac:dyDescent="0.5">
      <c r="B3" s="106"/>
      <c r="C3" s="106"/>
      <c r="D3" s="106"/>
      <c r="E3" s="106"/>
      <c r="F3" s="106"/>
    </row>
    <row r="4" spans="2:6" s="27" customFormat="1" ht="10.95" customHeight="1" x14ac:dyDescent="0.5">
      <c r="B4" s="25"/>
      <c r="C4" s="25"/>
      <c r="D4" s="26"/>
      <c r="E4" s="26"/>
    </row>
    <row r="5" spans="2:6" s="27" customFormat="1" ht="9.6" customHeight="1" x14ac:dyDescent="0.5">
      <c r="B5" s="107" t="s">
        <v>30</v>
      </c>
      <c r="C5" s="107"/>
      <c r="D5" s="107"/>
      <c r="E5" s="107"/>
      <c r="F5" s="107"/>
    </row>
    <row r="6" spans="2:6" s="27" customFormat="1" ht="9.6" customHeight="1" x14ac:dyDescent="0.5">
      <c r="B6" s="107"/>
      <c r="C6" s="107"/>
      <c r="D6" s="107"/>
      <c r="E6" s="107"/>
      <c r="F6" s="107"/>
    </row>
    <row r="7" spans="2:6" s="27" customFormat="1" ht="14.4" customHeight="1" x14ac:dyDescent="0.5">
      <c r="B7" s="25"/>
      <c r="C7" s="25"/>
      <c r="D7" s="108"/>
      <c r="E7" s="108"/>
      <c r="F7" s="108"/>
    </row>
    <row r="8" spans="2:6" s="27" customFormat="1" ht="14.55" customHeight="1" x14ac:dyDescent="0.5">
      <c r="B8" s="109" t="s">
        <v>258</v>
      </c>
      <c r="C8" s="109"/>
      <c r="D8" s="109"/>
      <c r="E8" s="109"/>
      <c r="F8" s="109"/>
    </row>
    <row r="9" spans="2:6" s="27" customFormat="1" ht="12.9" x14ac:dyDescent="0.5">
      <c r="B9" s="25"/>
      <c r="C9" s="25"/>
      <c r="D9" s="110"/>
      <c r="E9" s="110"/>
      <c r="F9" s="110"/>
    </row>
    <row r="10" spans="2:6" s="27" customFormat="1" ht="12.9" x14ac:dyDescent="0.5">
      <c r="B10" s="25"/>
      <c r="C10" s="25"/>
      <c r="D10" s="30"/>
      <c r="E10" s="33" t="s">
        <v>31</v>
      </c>
      <c r="F10" s="32"/>
    </row>
    <row r="11" spans="2:6" s="27" customFormat="1" ht="12" customHeight="1" x14ac:dyDescent="0.5">
      <c r="B11" s="25"/>
      <c r="C11" s="25"/>
      <c r="D11" s="30"/>
      <c r="E11" s="33"/>
      <c r="F11" s="33"/>
    </row>
    <row r="12" spans="2:6" s="27" customFormat="1" ht="12.9" x14ac:dyDescent="0.5">
      <c r="B12" s="25"/>
      <c r="C12" s="25"/>
      <c r="D12" s="26"/>
      <c r="E12" s="34" t="s">
        <v>32</v>
      </c>
      <c r="F12" s="35"/>
    </row>
    <row r="14" spans="2:6" ht="36" customHeight="1" x14ac:dyDescent="0.55000000000000004">
      <c r="B14" s="88" t="s">
        <v>0</v>
      </c>
      <c r="C14" s="88" t="s">
        <v>324</v>
      </c>
      <c r="D14" s="88" t="s">
        <v>291</v>
      </c>
      <c r="E14" s="88" t="s">
        <v>292</v>
      </c>
      <c r="F14" s="82" t="s">
        <v>215</v>
      </c>
    </row>
    <row r="15" spans="2:6" x14ac:dyDescent="0.55000000000000004">
      <c r="B15" s="117"/>
      <c r="C15" s="117"/>
      <c r="D15" s="118"/>
      <c r="E15" s="118"/>
      <c r="F15" s="118"/>
    </row>
    <row r="16" spans="2:6" x14ac:dyDescent="0.55000000000000004">
      <c r="B16" s="117"/>
      <c r="C16" s="117"/>
      <c r="D16" s="118"/>
      <c r="E16" s="118"/>
      <c r="F16" s="118"/>
    </row>
    <row r="17" spans="2:10" x14ac:dyDescent="0.55000000000000004">
      <c r="B17" s="117"/>
      <c r="C17" s="117"/>
      <c r="D17" s="118"/>
      <c r="E17" s="118"/>
      <c r="F17" s="118"/>
    </row>
    <row r="18" spans="2:10" x14ac:dyDescent="0.55000000000000004">
      <c r="B18" s="117"/>
      <c r="C18" s="117"/>
      <c r="D18" s="118"/>
      <c r="E18" s="118"/>
      <c r="F18" s="118"/>
    </row>
    <row r="19" spans="2:10" x14ac:dyDescent="0.55000000000000004">
      <c r="B19" s="117"/>
      <c r="C19" s="117"/>
      <c r="D19" s="118"/>
      <c r="E19" s="118"/>
      <c r="F19" s="118"/>
    </row>
    <row r="20" spans="2:10" x14ac:dyDescent="0.55000000000000004">
      <c r="B20" s="117"/>
      <c r="C20" s="117"/>
      <c r="D20" s="118"/>
      <c r="E20" s="118"/>
      <c r="F20" s="118"/>
    </row>
    <row r="21" spans="2:10" x14ac:dyDescent="0.55000000000000004">
      <c r="B21" s="117"/>
      <c r="C21" s="117"/>
      <c r="D21" s="118"/>
      <c r="E21" s="118"/>
      <c r="F21" s="118"/>
    </row>
    <row r="22" spans="2:10" x14ac:dyDescent="0.55000000000000004">
      <c r="B22" s="117"/>
      <c r="C22" s="117"/>
      <c r="D22" s="118"/>
      <c r="E22" s="118"/>
      <c r="F22" s="118"/>
    </row>
    <row r="23" spans="2:10" x14ac:dyDescent="0.55000000000000004">
      <c r="B23" s="117"/>
      <c r="C23" s="117"/>
      <c r="D23" s="118"/>
      <c r="E23" s="118"/>
      <c r="F23" s="118"/>
    </row>
    <row r="24" spans="2:10" x14ac:dyDescent="0.55000000000000004">
      <c r="B24" s="117"/>
      <c r="C24" s="117"/>
      <c r="D24" s="118"/>
      <c r="E24" s="118"/>
      <c r="F24" s="118"/>
    </row>
    <row r="26" spans="2:10" s="27" customFormat="1" ht="12.9" x14ac:dyDescent="0.5">
      <c r="B26" s="25"/>
      <c r="C26" s="25"/>
      <c r="D26" s="113"/>
      <c r="E26" s="113"/>
      <c r="F26" s="113"/>
    </row>
    <row r="27" spans="2:10" s="27" customFormat="1" ht="12.9" x14ac:dyDescent="0.5">
      <c r="B27" s="25"/>
      <c r="C27" s="25"/>
      <c r="D27" s="111"/>
      <c r="E27" s="111"/>
      <c r="F27" s="111"/>
      <c r="G27" s="73"/>
      <c r="H27" s="73"/>
      <c r="I27" s="74"/>
      <c r="J27" s="74"/>
    </row>
    <row r="28" spans="2:10" s="27" customFormat="1" ht="12.9" x14ac:dyDescent="0.5">
      <c r="B28" s="25"/>
      <c r="C28" s="25"/>
      <c r="D28" s="75"/>
      <c r="E28" s="75"/>
      <c r="F28" s="73"/>
      <c r="G28" s="73"/>
      <c r="H28" s="76"/>
      <c r="I28" s="74"/>
      <c r="J28" s="74"/>
    </row>
    <row r="29" spans="2:10" s="27" customFormat="1" ht="12.9" x14ac:dyDescent="0.5">
      <c r="B29" s="25"/>
      <c r="C29" s="25"/>
      <c r="D29" s="111"/>
      <c r="E29" s="111"/>
      <c r="F29" s="111"/>
      <c r="G29" s="73"/>
      <c r="H29" s="77"/>
      <c r="I29" s="74"/>
      <c r="J29" s="74"/>
    </row>
    <row r="30" spans="2:10" s="27" customFormat="1" x14ac:dyDescent="0.55000000000000004">
      <c r="B30" s="25"/>
      <c r="C30" s="25"/>
      <c r="D30" s="78"/>
      <c r="E30" s="78"/>
      <c r="F30" s="79"/>
      <c r="G30" s="74"/>
      <c r="H30" s="76"/>
      <c r="I30" s="74"/>
      <c r="J30" s="74"/>
    </row>
    <row r="31" spans="2:10" s="27" customFormat="1" ht="12.9" x14ac:dyDescent="0.5">
      <c r="B31" s="25"/>
      <c r="C31" s="25"/>
      <c r="D31" s="26"/>
      <c r="E31" s="26"/>
      <c r="G31" s="74"/>
      <c r="H31" s="80"/>
    </row>
    <row r="32" spans="2:10" s="27" customFormat="1" x14ac:dyDescent="0.55000000000000004">
      <c r="B32" s="112" t="s">
        <v>209</v>
      </c>
      <c r="C32" s="112"/>
      <c r="D32" s="112"/>
      <c r="E32" s="112"/>
      <c r="F32" s="112"/>
      <c r="G32" s="79"/>
      <c r="H32" s="79"/>
    </row>
    <row r="33" spans="2:8" s="27" customFormat="1" ht="18.75" customHeight="1" x14ac:dyDescent="0.5">
      <c r="B33" s="25"/>
      <c r="C33" s="25"/>
      <c r="D33" s="26"/>
      <c r="E33" s="26"/>
      <c r="F33" s="73"/>
      <c r="G33" s="73"/>
      <c r="H33" s="73"/>
    </row>
    <row r="34" spans="2:8" s="27" customFormat="1" ht="18.75" customHeight="1" x14ac:dyDescent="0.5">
      <c r="B34" s="25"/>
      <c r="C34" s="25"/>
      <c r="D34" s="26"/>
      <c r="E34" s="26"/>
    </row>
    <row r="35" spans="2:8" s="27" customFormat="1" ht="18.75" customHeight="1" x14ac:dyDescent="0.5">
      <c r="B35" s="25"/>
      <c r="C35" s="25"/>
      <c r="D35" s="26"/>
      <c r="E35" s="26"/>
    </row>
    <row r="36" spans="2:8" s="27" customFormat="1" ht="18.75" customHeight="1" x14ac:dyDescent="0.5">
      <c r="B36" s="25"/>
      <c r="C36" s="25"/>
      <c r="D36" s="26"/>
      <c r="E36" s="26"/>
    </row>
    <row r="37" spans="2:8" s="27" customFormat="1" ht="18.75" customHeight="1" x14ac:dyDescent="0.5">
      <c r="B37" s="25"/>
      <c r="C37" s="25"/>
      <c r="D37" s="26"/>
      <c r="E37" s="26"/>
    </row>
  </sheetData>
  <protectedRanges>
    <protectedRange sqref="B32:C32" name="M_NombreTesorero_1"/>
    <protectedRange sqref="D30:E30" name="K_NombreSindico_1"/>
  </protectedRanges>
  <mergeCells count="9">
    <mergeCell ref="D27:F27"/>
    <mergeCell ref="D29:F29"/>
    <mergeCell ref="B32:F32"/>
    <mergeCell ref="B2:F3"/>
    <mergeCell ref="B5:F6"/>
    <mergeCell ref="D7:F7"/>
    <mergeCell ref="B8:F8"/>
    <mergeCell ref="D9:F9"/>
    <mergeCell ref="D26:F26"/>
  </mergeCells>
  <pageMargins left="0.70866141732283472" right="0.70866141732283472" top="0.74803149606299213" bottom="0.74803149606299213" header="0.31496062992125984" footer="0.31496062992125984"/>
  <pageSetup scale="90" fitToHeight="0" orientation="landscape" r:id="rId1"/>
  <headerFooter>
    <oddFooter>&amp;CPágina &amp;P de &amp;N</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2BAE5-3B17-4EE5-99A2-BD625F9A1CCA}">
  <dimension ref="B2:G31"/>
  <sheetViews>
    <sheetView workbookViewId="0"/>
  </sheetViews>
  <sheetFormatPr baseColWidth="10" defaultRowHeight="14.4" x14ac:dyDescent="0.55000000000000004"/>
  <cols>
    <col min="1" max="1" width="2.89453125" customWidth="1"/>
    <col min="2" max="2" width="4.7890625" customWidth="1"/>
    <col min="3" max="3" width="8.1015625" style="9" customWidth="1"/>
    <col min="4" max="4" width="10.9453125" style="120"/>
    <col min="7" max="7" width="20.578125" customWidth="1"/>
  </cols>
  <sheetData>
    <row r="2" spans="2:7" x14ac:dyDescent="0.55000000000000004">
      <c r="D2" s="119" t="s">
        <v>355</v>
      </c>
      <c r="E2" s="119"/>
      <c r="F2" s="119"/>
      <c r="G2" s="119"/>
    </row>
    <row r="3" spans="2:7" s="27" customFormat="1" ht="16.2" customHeight="1" x14ac:dyDescent="0.75">
      <c r="C3" s="29"/>
      <c r="D3" s="119"/>
      <c r="E3" s="119"/>
      <c r="F3" s="119"/>
      <c r="G3" s="119"/>
    </row>
    <row r="4" spans="2:7" s="27" customFormat="1" ht="14.4" customHeight="1" x14ac:dyDescent="0.75">
      <c r="B4" s="29"/>
      <c r="C4" s="29"/>
      <c r="D4" s="119"/>
      <c r="E4" s="119"/>
      <c r="F4" s="119"/>
      <c r="G4" s="119"/>
    </row>
    <row r="5" spans="2:7" ht="14.4" customHeight="1" x14ac:dyDescent="0.55000000000000004">
      <c r="D5" s="119"/>
      <c r="E5" s="119"/>
      <c r="F5" s="119"/>
      <c r="G5" s="119"/>
    </row>
    <row r="6" spans="2:7" x14ac:dyDescent="0.55000000000000004">
      <c r="D6" s="119"/>
      <c r="E6" s="119"/>
      <c r="F6" s="119"/>
      <c r="G6" s="119"/>
    </row>
    <row r="8" spans="2:7" x14ac:dyDescent="0.55000000000000004">
      <c r="C8" s="90" t="s">
        <v>0</v>
      </c>
      <c r="D8" s="104" t="s">
        <v>227</v>
      </c>
      <c r="E8" s="104"/>
      <c r="F8" s="104"/>
      <c r="G8" s="104"/>
    </row>
    <row r="9" spans="2:7" x14ac:dyDescent="0.55000000000000004">
      <c r="C9" s="121" t="s">
        <v>174</v>
      </c>
      <c r="D9" s="122" t="s">
        <v>325</v>
      </c>
      <c r="E9" s="122"/>
      <c r="F9" s="122"/>
      <c r="G9" s="122"/>
    </row>
    <row r="10" spans="2:7" x14ac:dyDescent="0.55000000000000004">
      <c r="C10" s="121" t="s">
        <v>180</v>
      </c>
      <c r="D10" s="122" t="s">
        <v>326</v>
      </c>
      <c r="E10" s="122"/>
      <c r="F10" s="122"/>
      <c r="G10" s="122"/>
    </row>
    <row r="11" spans="2:7" x14ac:dyDescent="0.55000000000000004">
      <c r="C11" s="121" t="s">
        <v>190</v>
      </c>
      <c r="D11" s="122" t="s">
        <v>327</v>
      </c>
      <c r="E11" s="122"/>
      <c r="F11" s="122"/>
      <c r="G11" s="122"/>
    </row>
    <row r="12" spans="2:7" x14ac:dyDescent="0.55000000000000004">
      <c r="C12" s="121" t="s">
        <v>348</v>
      </c>
      <c r="D12" s="122" t="s">
        <v>328</v>
      </c>
      <c r="E12" s="122"/>
      <c r="F12" s="122"/>
      <c r="G12" s="122"/>
    </row>
    <row r="13" spans="2:7" x14ac:dyDescent="0.55000000000000004">
      <c r="C13" s="121" t="s">
        <v>349</v>
      </c>
      <c r="D13" s="122" t="s">
        <v>329</v>
      </c>
      <c r="E13" s="122"/>
      <c r="F13" s="122"/>
      <c r="G13" s="122"/>
    </row>
    <row r="14" spans="2:7" x14ac:dyDescent="0.55000000000000004">
      <c r="C14" s="121" t="s">
        <v>350</v>
      </c>
      <c r="D14" s="122" t="s">
        <v>330</v>
      </c>
      <c r="E14" s="122"/>
      <c r="F14" s="122"/>
      <c r="G14" s="122"/>
    </row>
    <row r="15" spans="2:7" x14ac:dyDescent="0.55000000000000004">
      <c r="C15" s="121" t="s">
        <v>351</v>
      </c>
      <c r="D15" s="122" t="s">
        <v>331</v>
      </c>
      <c r="E15" s="122"/>
      <c r="F15" s="122"/>
      <c r="G15" s="122"/>
    </row>
    <row r="16" spans="2:7" x14ac:dyDescent="0.55000000000000004">
      <c r="C16" s="121" t="s">
        <v>352</v>
      </c>
      <c r="D16" s="122" t="s">
        <v>332</v>
      </c>
      <c r="E16" s="122"/>
      <c r="F16" s="122"/>
      <c r="G16" s="122"/>
    </row>
    <row r="17" spans="3:7" x14ac:dyDescent="0.55000000000000004">
      <c r="C17" s="121" t="s">
        <v>353</v>
      </c>
      <c r="D17" s="122" t="s">
        <v>333</v>
      </c>
      <c r="E17" s="122"/>
      <c r="F17" s="122"/>
      <c r="G17" s="122"/>
    </row>
    <row r="18" spans="3:7" x14ac:dyDescent="0.55000000000000004">
      <c r="C18" s="89">
        <v>10</v>
      </c>
      <c r="D18" s="122" t="s">
        <v>334</v>
      </c>
      <c r="E18" s="122"/>
      <c r="F18" s="122"/>
      <c r="G18" s="122"/>
    </row>
    <row r="19" spans="3:7" x14ac:dyDescent="0.55000000000000004">
      <c r="C19" s="89">
        <v>11</v>
      </c>
      <c r="D19" s="122" t="s">
        <v>335</v>
      </c>
      <c r="E19" s="122"/>
      <c r="F19" s="122"/>
      <c r="G19" s="122"/>
    </row>
    <row r="20" spans="3:7" x14ac:dyDescent="0.55000000000000004">
      <c r="C20" s="89">
        <v>12</v>
      </c>
      <c r="D20" s="122" t="s">
        <v>336</v>
      </c>
      <c r="E20" s="122"/>
      <c r="F20" s="122"/>
      <c r="G20" s="122"/>
    </row>
    <row r="21" spans="3:7" x14ac:dyDescent="0.55000000000000004">
      <c r="C21" s="89">
        <v>13</v>
      </c>
      <c r="D21" s="122" t="s">
        <v>337</v>
      </c>
      <c r="E21" s="122"/>
      <c r="F21" s="122"/>
      <c r="G21" s="122"/>
    </row>
    <row r="22" spans="3:7" x14ac:dyDescent="0.55000000000000004">
      <c r="C22" s="89">
        <v>14</v>
      </c>
      <c r="D22" s="122" t="s">
        <v>338</v>
      </c>
      <c r="E22" s="122"/>
      <c r="F22" s="122"/>
      <c r="G22" s="122"/>
    </row>
    <row r="23" spans="3:7" x14ac:dyDescent="0.55000000000000004">
      <c r="C23" s="89">
        <v>15</v>
      </c>
      <c r="D23" s="122" t="s">
        <v>339</v>
      </c>
      <c r="E23" s="122"/>
      <c r="F23" s="122"/>
      <c r="G23" s="122"/>
    </row>
    <row r="24" spans="3:7" x14ac:dyDescent="0.55000000000000004">
      <c r="C24" s="89">
        <v>16</v>
      </c>
      <c r="D24" s="122" t="s">
        <v>340</v>
      </c>
      <c r="E24" s="122"/>
      <c r="F24" s="122"/>
      <c r="G24" s="122"/>
    </row>
    <row r="25" spans="3:7" x14ac:dyDescent="0.55000000000000004">
      <c r="C25" s="89">
        <v>17</v>
      </c>
      <c r="D25" s="122" t="s">
        <v>341</v>
      </c>
      <c r="E25" s="122"/>
      <c r="F25" s="122"/>
      <c r="G25" s="122"/>
    </row>
    <row r="26" spans="3:7" x14ac:dyDescent="0.55000000000000004">
      <c r="C26" s="89">
        <v>18</v>
      </c>
      <c r="D26" s="122" t="s">
        <v>342</v>
      </c>
      <c r="E26" s="122"/>
      <c r="F26" s="122"/>
      <c r="G26" s="122"/>
    </row>
    <row r="27" spans="3:7" x14ac:dyDescent="0.55000000000000004">
      <c r="C27" s="89">
        <v>19</v>
      </c>
      <c r="D27" s="122" t="s">
        <v>343</v>
      </c>
      <c r="E27" s="122"/>
      <c r="F27" s="122"/>
      <c r="G27" s="122"/>
    </row>
    <row r="28" spans="3:7" x14ac:dyDescent="0.55000000000000004">
      <c r="C28" s="89">
        <v>20</v>
      </c>
      <c r="D28" s="122" t="s">
        <v>344</v>
      </c>
      <c r="E28" s="122"/>
      <c r="F28" s="122"/>
      <c r="G28" s="122"/>
    </row>
    <row r="29" spans="3:7" x14ac:dyDescent="0.55000000000000004">
      <c r="C29" s="89">
        <v>21</v>
      </c>
      <c r="D29" s="122" t="s">
        <v>345</v>
      </c>
      <c r="E29" s="122"/>
      <c r="F29" s="122"/>
      <c r="G29" s="122"/>
    </row>
    <row r="30" spans="3:7" x14ac:dyDescent="0.55000000000000004">
      <c r="C30" s="89">
        <v>22</v>
      </c>
      <c r="D30" s="122" t="s">
        <v>346</v>
      </c>
      <c r="E30" s="122"/>
      <c r="F30" s="122"/>
      <c r="G30" s="122"/>
    </row>
    <row r="31" spans="3:7" x14ac:dyDescent="0.55000000000000004">
      <c r="C31" s="89">
        <v>23</v>
      </c>
      <c r="D31" s="122" t="s">
        <v>347</v>
      </c>
      <c r="E31" s="122"/>
      <c r="F31" s="122"/>
      <c r="G31" s="122"/>
    </row>
  </sheetData>
  <mergeCells count="25">
    <mergeCell ref="D28:G28"/>
    <mergeCell ref="D29:G29"/>
    <mergeCell ref="D30:G30"/>
    <mergeCell ref="D31:G31"/>
    <mergeCell ref="D22:G22"/>
    <mergeCell ref="D23:G23"/>
    <mergeCell ref="D24:G24"/>
    <mergeCell ref="D25:G25"/>
    <mergeCell ref="D26:G26"/>
    <mergeCell ref="D27:G27"/>
    <mergeCell ref="D16:G16"/>
    <mergeCell ref="D17:G17"/>
    <mergeCell ref="D18:G18"/>
    <mergeCell ref="D19:G19"/>
    <mergeCell ref="D20:G20"/>
    <mergeCell ref="D21:G21"/>
    <mergeCell ref="D9:G9"/>
    <mergeCell ref="D11:G11"/>
    <mergeCell ref="D12:G12"/>
    <mergeCell ref="D13:G13"/>
    <mergeCell ref="D14:G14"/>
    <mergeCell ref="D15:G15"/>
    <mergeCell ref="D2:G6"/>
    <mergeCell ref="D8:G8"/>
    <mergeCell ref="D10:G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10</vt:i4>
      </vt:variant>
    </vt:vector>
  </HeadingPairs>
  <TitlesOfParts>
    <vt:vector size="18" baseType="lpstr">
      <vt:lpstr>Instrucciones</vt:lpstr>
      <vt:lpstr>Listado de Documentos</vt:lpstr>
      <vt:lpstr>M01</vt:lpstr>
      <vt:lpstr>M03</vt:lpstr>
      <vt:lpstr>M06</vt:lpstr>
      <vt:lpstr>M08</vt:lpstr>
      <vt:lpstr>M10</vt:lpstr>
      <vt:lpstr>AM1</vt:lpstr>
      <vt:lpstr>Instrucciones!Área_de_impresión</vt:lpstr>
      <vt:lpstr>'M01'!Área_de_impresión</vt:lpstr>
      <vt:lpstr>'M03'!Área_de_impresión</vt:lpstr>
      <vt:lpstr>Instrucciones!Títulos_a_imprimir</vt:lpstr>
      <vt:lpstr>'Listado de Documentos'!Títulos_a_imprimir</vt:lpstr>
      <vt:lpstr>'M01'!Títulos_a_imprimir</vt:lpstr>
      <vt:lpstr>'M03'!Títulos_a_imprimir</vt:lpstr>
      <vt:lpstr>'M06'!Títulos_a_imprimir</vt:lpstr>
      <vt:lpstr>'M08'!Títulos_a_imprimir</vt:lpstr>
      <vt:lpstr>'M10'!Títulos_a_imprimir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María del Carmen Morales Ramos</cp:lastModifiedBy>
  <cp:lastPrinted>2023-08-14T20:25:33Z</cp:lastPrinted>
  <dcterms:created xsi:type="dcterms:W3CDTF">2022-08-23T21:45:05Z</dcterms:created>
  <dcterms:modified xsi:type="dcterms:W3CDTF">2023-08-14T22:06:17Z</dcterms:modified>
</cp:coreProperties>
</file>